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t\Desktop\"/>
    </mc:Choice>
  </mc:AlternateContent>
  <bookViews>
    <workbookView windowWidth="22188" windowHeight="10620"/>
  </bookViews>
  <sheets>
    <sheet name="考生安排表" sheetId="1" r:id="rId1"/>
  </sheets>
  <definedNames>
    <definedName name="_xlnm._FilterDatabase" localSheetId="0" hidden="1">考生安排表!$A$2:$L$110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<sst xmlns="http://schemas.openxmlformats.org/spreadsheetml/2006/main" count="733" uniqueCount="384">
  <si>
    <t>贵州省兴黔宏智人才大市场有限公司2026年招聘编制外教育教学服务人员总成绩及进入体检人员名单</t>
  </si>
  <si>
    <t>姓名</t>
  </si>
  <si>
    <t>准考证号</t>
  </si>
  <si>
    <t>身份证号</t>
  </si>
  <si>
    <t>用人单位名称</t>
  </si>
  <si>
    <t>报考职位
名称</t>
  </si>
  <si>
    <t>报考职位
代码</t>
  </si>
  <si>
    <t>笔试成绩</t>
  </si>
  <si>
    <t>试教成绩</t>
  </si>
  <si>
    <r>
      <rPr>
        <b/>
        <sz val="13"/>
        <rFont val="宋体"/>
        <charset val="134"/>
      </rPr>
      <t xml:space="preserve">总成绩
</t>
    </r>
    <r>
      <rPr>
        <b/>
        <sz val="9"/>
        <color rgb="FFFF0000"/>
        <rFont val="宋体"/>
        <charset val="134"/>
      </rPr>
      <t>笔试成绩40%+试教成绩60%</t>
    </r>
  </si>
  <si>
    <t>综合排名</t>
  </si>
  <si>
    <t>是否进入
体检</t>
  </si>
  <si>
    <t>备注</t>
  </si>
  <si>
    <t>江燕</t>
  </si>
  <si>
    <t>26000101227</t>
  </si>
  <si>
    <t>52222319******1249</t>
  </si>
  <si>
    <t>贵阳市南明区见龙实验学校</t>
  </si>
  <si>
    <t>初中语文</t>
  </si>
  <si>
    <t>01</t>
  </si>
  <si>
    <t>是</t>
  </si>
  <si>
    <t>张敏</t>
  </si>
  <si>
    <t>26000100925</t>
  </si>
  <si>
    <t>52242819******4048</t>
  </si>
  <si>
    <t>黄海燕</t>
  </si>
  <si>
    <t>26000100403</t>
  </si>
  <si>
    <t>52032119******7229</t>
  </si>
  <si>
    <t>岳伦巧</t>
  </si>
  <si>
    <t>26000101028</t>
  </si>
  <si>
    <t>52010319******9423</t>
  </si>
  <si>
    <t>初中数学</t>
  </si>
  <si>
    <t>02</t>
  </si>
  <si>
    <t>曾佳奉</t>
  </si>
  <si>
    <t>26000101103</t>
  </si>
  <si>
    <t>52222720******765X</t>
  </si>
  <si>
    <t>袁泉</t>
  </si>
  <si>
    <t>26000100705</t>
  </si>
  <si>
    <t>52213120******4926</t>
  </si>
  <si>
    <t>03</t>
  </si>
  <si>
    <t>罗光芬</t>
  </si>
  <si>
    <t>26000101311</t>
  </si>
  <si>
    <t>52232419******4067</t>
  </si>
  <si>
    <t>王兰花</t>
  </si>
  <si>
    <t>26000101222</t>
  </si>
  <si>
    <t>52262220******6028</t>
  </si>
  <si>
    <t>试教缺考</t>
  </si>
  <si>
    <t>娄红英</t>
  </si>
  <si>
    <t>26000101006</t>
  </si>
  <si>
    <t>52212219******3621</t>
  </si>
  <si>
    <t>何念</t>
  </si>
  <si>
    <t>26000100501</t>
  </si>
  <si>
    <t>52222720******2837</t>
  </si>
  <si>
    <t>王继林</t>
  </si>
  <si>
    <t>26000100702</t>
  </si>
  <si>
    <t>52212420******2011</t>
  </si>
  <si>
    <t>程子泿</t>
  </si>
  <si>
    <t>26000101007</t>
  </si>
  <si>
    <t>52010219******164X</t>
  </si>
  <si>
    <t>初中英语</t>
  </si>
  <si>
    <t>04</t>
  </si>
  <si>
    <t>张湛</t>
  </si>
  <si>
    <t>26000100713</t>
  </si>
  <si>
    <t>52242319******0425</t>
  </si>
  <si>
    <t>郑丹黎</t>
  </si>
  <si>
    <t>26000100105</t>
  </si>
  <si>
    <t>52242819******0101</t>
  </si>
  <si>
    <t>05</t>
  </si>
  <si>
    <t>张文惠</t>
  </si>
  <si>
    <t>26000100328</t>
  </si>
  <si>
    <t>52018119******0467</t>
  </si>
  <si>
    <t>金顺琴</t>
  </si>
  <si>
    <t>26000100703</t>
  </si>
  <si>
    <t>52242219******2269</t>
  </si>
  <si>
    <t>田景龙</t>
  </si>
  <si>
    <t>26000100927</t>
  </si>
  <si>
    <t>52242620******7757</t>
  </si>
  <si>
    <t>初中物理</t>
  </si>
  <si>
    <t>06</t>
  </si>
  <si>
    <t>徐瑞雪</t>
  </si>
  <si>
    <t>26000100507</t>
  </si>
  <si>
    <t>52010319******362X</t>
  </si>
  <si>
    <t>初中化学</t>
  </si>
  <si>
    <t>07</t>
  </si>
  <si>
    <t>陈祯</t>
  </si>
  <si>
    <t>26000100728</t>
  </si>
  <si>
    <t>52212820******7527</t>
  </si>
  <si>
    <t>初中历史</t>
  </si>
  <si>
    <t>08</t>
  </si>
  <si>
    <t>秦蓉</t>
  </si>
  <si>
    <t>26000101008</t>
  </si>
  <si>
    <t>52011120******3045</t>
  </si>
  <si>
    <t>许薇薇</t>
  </si>
  <si>
    <t>26000101106</t>
  </si>
  <si>
    <t>52213019******6068</t>
  </si>
  <si>
    <t>李璐</t>
  </si>
  <si>
    <t>26000100621</t>
  </si>
  <si>
    <t>52242719******0088</t>
  </si>
  <si>
    <t>初中道德与法治</t>
  </si>
  <si>
    <t>09</t>
  </si>
  <si>
    <t>曾旭琼</t>
  </si>
  <si>
    <t>26000100223</t>
  </si>
  <si>
    <t>52222619******6022</t>
  </si>
  <si>
    <t>黄钰婷</t>
  </si>
  <si>
    <t>26000100824</t>
  </si>
  <si>
    <t>52273119******9080</t>
  </si>
  <si>
    <t>罗飞扬</t>
  </si>
  <si>
    <t>26000101009</t>
  </si>
  <si>
    <t>52252620******002X</t>
  </si>
  <si>
    <t>初中心理</t>
  </si>
  <si>
    <t>10</t>
  </si>
  <si>
    <t>熊文</t>
  </si>
  <si>
    <t>26000101018</t>
  </si>
  <si>
    <t>52252619******2642</t>
  </si>
  <si>
    <t>瞿墁金</t>
  </si>
  <si>
    <t>26000100919</t>
  </si>
  <si>
    <t>52010320******4426</t>
  </si>
  <si>
    <t>向岭</t>
  </si>
  <si>
    <t>26000100804</t>
  </si>
  <si>
    <t>52212219******6019</t>
  </si>
  <si>
    <t>小学语文</t>
  </si>
  <si>
    <t>11</t>
  </si>
  <si>
    <t>赵薇</t>
  </si>
  <si>
    <t>26000100112</t>
  </si>
  <si>
    <t>52232220******4089</t>
  </si>
  <si>
    <t>周贤</t>
  </si>
  <si>
    <t>26000100606</t>
  </si>
  <si>
    <t>52011119******0629</t>
  </si>
  <si>
    <t>史东梅</t>
  </si>
  <si>
    <t>26000101005</t>
  </si>
  <si>
    <t>52273019******1929</t>
  </si>
  <si>
    <t>杨娜</t>
  </si>
  <si>
    <t>26000100929</t>
  </si>
  <si>
    <t>52212419******204X</t>
  </si>
  <si>
    <t>丁子琳</t>
  </si>
  <si>
    <t>26000100801</t>
  </si>
  <si>
    <t>52270219******0020</t>
  </si>
  <si>
    <t>12</t>
  </si>
  <si>
    <t>石姗姗</t>
  </si>
  <si>
    <t>26000101223</t>
  </si>
  <si>
    <t>42900619******1825</t>
  </si>
  <si>
    <t>周玉兰</t>
  </si>
  <si>
    <t>26000100211</t>
  </si>
  <si>
    <t>52242520******7822</t>
  </si>
  <si>
    <t>欧阳元灵</t>
  </si>
  <si>
    <t>26000101130</t>
  </si>
  <si>
    <t>52240119******0067</t>
  </si>
  <si>
    <t>彭梅</t>
  </si>
  <si>
    <t>26000100911</t>
  </si>
  <si>
    <t>52242219******6022</t>
  </si>
  <si>
    <t>王羚霖</t>
  </si>
  <si>
    <t>26000100225</t>
  </si>
  <si>
    <t>52242520******9880</t>
  </si>
  <si>
    <t>邹琪萍</t>
  </si>
  <si>
    <t>26000100704</t>
  </si>
  <si>
    <t>52262819******5849</t>
  </si>
  <si>
    <t>杨琳</t>
  </si>
  <si>
    <t>26000100405</t>
  </si>
  <si>
    <t>52222519******3228</t>
  </si>
  <si>
    <t>张梦婷</t>
  </si>
  <si>
    <t>26000101011</t>
  </si>
  <si>
    <t>52242220******6669</t>
  </si>
  <si>
    <t>李圆圆</t>
  </si>
  <si>
    <t>26000100401</t>
  </si>
  <si>
    <t>51302119******6287</t>
  </si>
  <si>
    <t>毛雪莉</t>
  </si>
  <si>
    <t>26000100915</t>
  </si>
  <si>
    <t>52010219******342X</t>
  </si>
  <si>
    <t>刘丹</t>
  </si>
  <si>
    <t>26000101307</t>
  </si>
  <si>
    <t>52242319******3623</t>
  </si>
  <si>
    <t>卢丽</t>
  </si>
  <si>
    <t>26000100306</t>
  </si>
  <si>
    <t>52222419******3229</t>
  </si>
  <si>
    <t>杜红霞</t>
  </si>
  <si>
    <t>26000101003</t>
  </si>
  <si>
    <t>52212819******3528</t>
  </si>
  <si>
    <t>周倩</t>
  </si>
  <si>
    <t>26000101020</t>
  </si>
  <si>
    <t>52020319******0027</t>
  </si>
  <si>
    <t>蔡钰馨</t>
  </si>
  <si>
    <t>26000100827</t>
  </si>
  <si>
    <t>52242619******502X</t>
  </si>
  <si>
    <t>朱娟</t>
  </si>
  <si>
    <t>26000101309</t>
  </si>
  <si>
    <t>52242519******2486</t>
  </si>
  <si>
    <t>雷雨</t>
  </si>
  <si>
    <t>26000100916</t>
  </si>
  <si>
    <t>52212120******0228</t>
  </si>
  <si>
    <t>田进飞</t>
  </si>
  <si>
    <t>26000100213</t>
  </si>
  <si>
    <t>52212619******7549</t>
  </si>
  <si>
    <t>全霞</t>
  </si>
  <si>
    <t>26000100510</t>
  </si>
  <si>
    <t>52222719******4023</t>
  </si>
  <si>
    <t>梁念</t>
  </si>
  <si>
    <t>26000101104</t>
  </si>
  <si>
    <t>52222719******4423</t>
  </si>
  <si>
    <t>高燕</t>
  </si>
  <si>
    <t>26000101120</t>
  </si>
  <si>
    <t>52212619******652X</t>
  </si>
  <si>
    <t>王雪婷</t>
  </si>
  <si>
    <t>26000100428</t>
  </si>
  <si>
    <t>52011319******0425</t>
  </si>
  <si>
    <t>张恋恋</t>
  </si>
  <si>
    <t>26000100914</t>
  </si>
  <si>
    <t>52011219******0060</t>
  </si>
  <si>
    <t>石右甜甜</t>
  </si>
  <si>
    <t>26000100423</t>
  </si>
  <si>
    <t>52011319******2825</t>
  </si>
  <si>
    <t>周才琴</t>
  </si>
  <si>
    <t>26000101312</t>
  </si>
  <si>
    <t>52212719******3543</t>
  </si>
  <si>
    <t>李晓艳</t>
  </si>
  <si>
    <t>26000100127</t>
  </si>
  <si>
    <t>52232420******9823</t>
  </si>
  <si>
    <t>小学数学</t>
  </si>
  <si>
    <t>13</t>
  </si>
  <si>
    <t>刘会</t>
  </si>
  <si>
    <t>26000100103</t>
  </si>
  <si>
    <t>52242319******9725</t>
  </si>
  <si>
    <t>周玉如</t>
  </si>
  <si>
    <t>26000100329</t>
  </si>
  <si>
    <t>52212219******4841</t>
  </si>
  <si>
    <t>付雪微</t>
  </si>
  <si>
    <t>26000100114</t>
  </si>
  <si>
    <t>22018119******1627</t>
  </si>
  <si>
    <t>王佳娴</t>
  </si>
  <si>
    <t>26000100330</t>
  </si>
  <si>
    <t>52011320******1626</t>
  </si>
  <si>
    <t>向火姐</t>
  </si>
  <si>
    <t>26000100313</t>
  </si>
  <si>
    <t>52262819******1620</t>
  </si>
  <si>
    <t>陈萍</t>
  </si>
  <si>
    <t>26000100324</t>
  </si>
  <si>
    <t>52212919******3525</t>
  </si>
  <si>
    <t>熊乐</t>
  </si>
  <si>
    <t>26000100408</t>
  </si>
  <si>
    <t>52242519******1523</t>
  </si>
  <si>
    <t>帅丹</t>
  </si>
  <si>
    <t>26000100316</t>
  </si>
  <si>
    <t>52222619******5228</t>
  </si>
  <si>
    <t>聂尧</t>
  </si>
  <si>
    <t>26000100123</t>
  </si>
  <si>
    <t>52240119******1773</t>
  </si>
  <si>
    <t>何娟</t>
  </si>
  <si>
    <t>26000100908</t>
  </si>
  <si>
    <t>52212220******0025</t>
  </si>
  <si>
    <t>朱双英</t>
  </si>
  <si>
    <t>26000101102</t>
  </si>
  <si>
    <t>53252720******2929</t>
  </si>
  <si>
    <t>梅红</t>
  </si>
  <si>
    <t>26000100228</t>
  </si>
  <si>
    <t>52212620******2084</t>
  </si>
  <si>
    <t>向雨</t>
  </si>
  <si>
    <t>26000100515</t>
  </si>
  <si>
    <t>52222720******2423</t>
  </si>
  <si>
    <t>刘亚会</t>
  </si>
  <si>
    <t>26000101303</t>
  </si>
  <si>
    <t>52222820******4204</t>
  </si>
  <si>
    <t>田雅兴</t>
  </si>
  <si>
    <t>26000101226</t>
  </si>
  <si>
    <t>52222319******0445</t>
  </si>
  <si>
    <t>小学音乐</t>
  </si>
  <si>
    <t>14</t>
  </si>
  <si>
    <t>胡景寓</t>
  </si>
  <si>
    <t>26000100319</t>
  </si>
  <si>
    <t>52010219******4623</t>
  </si>
  <si>
    <t>樊伟</t>
  </si>
  <si>
    <t>26000100628</t>
  </si>
  <si>
    <t>52222719******4414</t>
  </si>
  <si>
    <t>何冬冬</t>
  </si>
  <si>
    <t>26000100304</t>
  </si>
  <si>
    <t>52272920******0320</t>
  </si>
  <si>
    <t>程知灵</t>
  </si>
  <si>
    <t>26000100722</t>
  </si>
  <si>
    <t>52270119******0355</t>
  </si>
  <si>
    <t>26000100203</t>
  </si>
  <si>
    <t>52213219******3689</t>
  </si>
  <si>
    <t>申懿姗</t>
  </si>
  <si>
    <t>26000101013</t>
  </si>
  <si>
    <t>52212619******3020</t>
  </si>
  <si>
    <t>小学美术</t>
  </si>
  <si>
    <t>15</t>
  </si>
  <si>
    <t>吴爱平</t>
  </si>
  <si>
    <t>26000100613</t>
  </si>
  <si>
    <t>52263219******606X</t>
  </si>
  <si>
    <t>章映竹</t>
  </si>
  <si>
    <t>26000101021</t>
  </si>
  <si>
    <t>52010319******1223</t>
  </si>
  <si>
    <t>陈威</t>
  </si>
  <si>
    <t>26000100504</t>
  </si>
  <si>
    <t>52012119******7816</t>
  </si>
  <si>
    <t>小学体育</t>
  </si>
  <si>
    <t>16</t>
  </si>
  <si>
    <t>贺周军</t>
  </si>
  <si>
    <t>52262919******3436</t>
  </si>
  <si>
    <t>黄春风</t>
  </si>
  <si>
    <t>26000101118</t>
  </si>
  <si>
    <t>52222819******0036</t>
  </si>
  <si>
    <t>武慕雪</t>
  </si>
  <si>
    <t>26000100617</t>
  </si>
  <si>
    <t>43122419******2021</t>
  </si>
  <si>
    <t>小学计算机</t>
  </si>
  <si>
    <t>17</t>
  </si>
  <si>
    <t>吴师</t>
  </si>
  <si>
    <t>26000101208</t>
  </si>
  <si>
    <t>52042420******0066</t>
  </si>
  <si>
    <t>赵莹</t>
  </si>
  <si>
    <t>26000100219</t>
  </si>
  <si>
    <t>52222519******2844</t>
  </si>
  <si>
    <t>彭滢宇</t>
  </si>
  <si>
    <t>26000100102</t>
  </si>
  <si>
    <t>52242219******3640</t>
  </si>
  <si>
    <t>贵州双龙航空港经济区实验中学</t>
  </si>
  <si>
    <t>语文</t>
  </si>
  <si>
    <t>19</t>
  </si>
  <si>
    <t>郑龙美</t>
  </si>
  <si>
    <t>26000100426</t>
  </si>
  <si>
    <t>52022120******4385</t>
  </si>
  <si>
    <t>王春燕</t>
  </si>
  <si>
    <t>26000101313</t>
  </si>
  <si>
    <t>52222419******2428</t>
  </si>
  <si>
    <t>犹亚兰</t>
  </si>
  <si>
    <t>26000100325</t>
  </si>
  <si>
    <t>52232219******4045</t>
  </si>
  <si>
    <t>李先</t>
  </si>
  <si>
    <t>26000100609</t>
  </si>
  <si>
    <t>52242720******2629</t>
  </si>
  <si>
    <t>肖琴</t>
  </si>
  <si>
    <t>26000101121</t>
  </si>
  <si>
    <t>52212720******6528</t>
  </si>
  <si>
    <t>数学</t>
  </si>
  <si>
    <t>20</t>
  </si>
  <si>
    <t>陈国涛</t>
  </si>
  <si>
    <t>26000100829</t>
  </si>
  <si>
    <t>52212919******3013</t>
  </si>
  <si>
    <t>邓润润</t>
  </si>
  <si>
    <t>26000100308</t>
  </si>
  <si>
    <t>52240119******1220</t>
  </si>
  <si>
    <t>英语</t>
  </si>
  <si>
    <t>21</t>
  </si>
  <si>
    <t>黄贤美</t>
  </si>
  <si>
    <t>26000100201</t>
  </si>
  <si>
    <t>52011120******2420</t>
  </si>
  <si>
    <t>张基琴</t>
  </si>
  <si>
    <t>26000100619</t>
  </si>
  <si>
    <t>52212119******2022</t>
  </si>
  <si>
    <t>崔易智</t>
  </si>
  <si>
    <t>26000100926</t>
  </si>
  <si>
    <t>52222820******0035</t>
  </si>
  <si>
    <t>物理</t>
  </si>
  <si>
    <t>22</t>
  </si>
  <si>
    <t>郑洁</t>
  </si>
  <si>
    <t>26000100417</t>
  </si>
  <si>
    <t>52213120******6826</t>
  </si>
  <si>
    <t>生物</t>
  </si>
  <si>
    <t>23</t>
  </si>
  <si>
    <t>黄娅双</t>
  </si>
  <si>
    <t>26000101212</t>
  </si>
  <si>
    <t>52222720******4424</t>
  </si>
  <si>
    <t>潘婉婷</t>
  </si>
  <si>
    <t>26000100129</t>
  </si>
  <si>
    <t>52260119******2027</t>
  </si>
  <si>
    <t>武雨洁</t>
  </si>
  <si>
    <t>26000101211</t>
  </si>
  <si>
    <t>52242320******0420</t>
  </si>
  <si>
    <t>地理</t>
  </si>
  <si>
    <t>24</t>
  </si>
  <si>
    <t>吴蝶</t>
  </si>
  <si>
    <t>26000101214</t>
  </si>
  <si>
    <t>52212119******1844</t>
  </si>
  <si>
    <t>艾星宇</t>
  </si>
  <si>
    <t>26000101209</t>
  </si>
  <si>
    <t>52018120******4627</t>
  </si>
  <si>
    <t>余春艳</t>
  </si>
  <si>
    <t>26000100513</t>
  </si>
  <si>
    <t>52242219******2022</t>
  </si>
  <si>
    <t>道德与法治</t>
  </si>
  <si>
    <t>25</t>
  </si>
  <si>
    <t>汤琴</t>
  </si>
  <si>
    <t>26000100312</t>
  </si>
  <si>
    <t>52012120******1026</t>
  </si>
  <si>
    <t>吴如琴</t>
  </si>
  <si>
    <t>26000101219</t>
  </si>
  <si>
    <t>52242219******3589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</si>
</sst>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indexed="8"/>
      <name val="宋体"/>
      <charset val="134"/>
      <scheme val="minor"/>
    </font>
    <font>
      <sz val="14"/>
      <color indexed="8"/>
      <name val="方正小标宋_GBK"/>
      <charset val="134"/>
    </font>
    <font>
      <b/>
      <sz val="13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0"/>
  <sheetViews>
    <sheetView tabSelected="1" zoomScale="84" zoomScaleNormal="84" workbookViewId="0">
      <selection activeCell="G2" sqref="G2"/>
    </sheetView>
  </sheetViews>
  <sheetFormatPr defaultColWidth="9" defaultRowHeight="14.4"/>
  <cols>
    <col min="1" max="1" width="9.66666666666667" customWidth="1"/>
    <col min="2" max="2" width="13" customWidth="1"/>
    <col min="3" max="3" width="20.8888888888889" customWidth="1"/>
    <col min="4" max="4" width="32.1111111111111" customWidth="1"/>
    <col min="5" max="5" width="16.4444444444444" customWidth="1"/>
    <col min="6" max="7" width="11" customWidth="1"/>
    <col min="8" max="8" width="11" style="1" customWidth="1"/>
    <col min="9" max="9" width="26.8518518518519" style="1" customWidth="1"/>
    <col min="10" max="11" width="11" customWidth="1"/>
    <col min="12" max="12" width="15.5555555555556" customWidth="1"/>
    <col min="17" max="17" width="12.8888888888889"/>
  </cols>
  <sheetData>
    <row r="1" customFormat="1" ht="3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.6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customFormat="1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5">
        <v>86</v>
      </c>
      <c r="H3" s="5">
        <v>83.8</v>
      </c>
      <c r="I3" s="5">
        <f t="shared" ref="I3:I66" si="0">G3*0.4+H3*0.6</f>
        <v>84.68</v>
      </c>
      <c r="J3" s="4">
        <v>1</v>
      </c>
      <c r="K3" s="6" t="s">
        <v>19</v>
      </c>
      <c r="L3" s="7"/>
    </row>
    <row r="4" spans="1:12">
      <c r="A4" s="4" t="s">
        <v>20</v>
      </c>
      <c r="B4" s="4" t="s">
        <v>21</v>
      </c>
      <c r="C4" s="4" t="s">
        <v>22</v>
      </c>
      <c r="D4" s="4" t="s">
        <v>16</v>
      </c>
      <c r="E4" s="4" t="s">
        <v>17</v>
      </c>
      <c r="F4" s="4" t="s">
        <v>18</v>
      </c>
      <c r="G4" s="5">
        <v>87</v>
      </c>
      <c r="H4" s="5">
        <v>83</v>
      </c>
      <c r="I4" s="5">
        <f t="shared" si="0"/>
        <v>84.6</v>
      </c>
      <c r="J4" s="4">
        <v>2</v>
      </c>
      <c r="K4" s="4"/>
      <c r="L4" s="7"/>
    </row>
    <row r="5" spans="1:12">
      <c r="A5" s="4" t="s">
        <v>23</v>
      </c>
      <c r="B5" s="4" t="s">
        <v>24</v>
      </c>
      <c r="C5" s="4" t="s">
        <v>25</v>
      </c>
      <c r="D5" s="4" t="s">
        <v>16</v>
      </c>
      <c r="E5" s="4" t="s">
        <v>17</v>
      </c>
      <c r="F5" s="4" t="s">
        <v>18</v>
      </c>
      <c r="G5" s="5">
        <v>81.5</v>
      </c>
      <c r="H5" s="5">
        <v>84.6</v>
      </c>
      <c r="I5" s="5">
        <f t="shared" si="0"/>
        <v>83.36</v>
      </c>
      <c r="J5" s="4">
        <v>3</v>
      </c>
      <c r="K5" s="4"/>
      <c r="L5" s="7"/>
    </row>
    <row r="6" spans="1:12">
      <c r="A6" s="4" t="s">
        <v>26</v>
      </c>
      <c r="B6" s="4" t="s">
        <v>27</v>
      </c>
      <c r="C6" s="4" t="s">
        <v>28</v>
      </c>
      <c r="D6" s="4" t="s">
        <v>16</v>
      </c>
      <c r="E6" s="4" t="s">
        <v>29</v>
      </c>
      <c r="F6" s="4" t="s">
        <v>30</v>
      </c>
      <c r="G6" s="5">
        <v>76.4</v>
      </c>
      <c r="H6" s="5">
        <v>75.6</v>
      </c>
      <c r="I6" s="5">
        <f t="shared" si="0"/>
        <v>75.92</v>
      </c>
      <c r="J6" s="4">
        <v>1</v>
      </c>
      <c r="K6" s="6" t="s">
        <v>19</v>
      </c>
      <c r="L6" s="7"/>
    </row>
    <row r="7" spans="1:12">
      <c r="A7" s="4" t="s">
        <v>31</v>
      </c>
      <c r="B7" s="4" t="s">
        <v>32</v>
      </c>
      <c r="C7" s="4" t="s">
        <v>33</v>
      </c>
      <c r="D7" s="4" t="s">
        <v>16</v>
      </c>
      <c r="E7" s="4" t="s">
        <v>29</v>
      </c>
      <c r="F7" s="4" t="s">
        <v>30</v>
      </c>
      <c r="G7" s="5">
        <v>76.5</v>
      </c>
      <c r="H7" s="5">
        <v>74.6</v>
      </c>
      <c r="I7" s="5">
        <f t="shared" si="0"/>
        <v>75.36</v>
      </c>
      <c r="J7" s="4">
        <v>2</v>
      </c>
      <c r="K7" s="4"/>
      <c r="L7" s="7"/>
    </row>
    <row r="8" spans="1:12">
      <c r="A8" s="4" t="s">
        <v>34</v>
      </c>
      <c r="B8" s="4" t="s">
        <v>35</v>
      </c>
      <c r="C8" s="4" t="s">
        <v>36</v>
      </c>
      <c r="D8" s="4" t="s">
        <v>16</v>
      </c>
      <c r="E8" s="4" t="s">
        <v>29</v>
      </c>
      <c r="F8" s="4" t="s">
        <v>37</v>
      </c>
      <c r="G8" s="5">
        <v>77.1</v>
      </c>
      <c r="H8" s="5">
        <v>68</v>
      </c>
      <c r="I8" s="5">
        <f t="shared" si="0"/>
        <v>71.64</v>
      </c>
      <c r="J8" s="4">
        <v>1</v>
      </c>
      <c r="K8" s="6" t="s">
        <v>19</v>
      </c>
      <c r="L8" s="7"/>
    </row>
    <row r="9" spans="1:12">
      <c r="A9" s="4" t="s">
        <v>38</v>
      </c>
      <c r="B9" s="4" t="s">
        <v>39</v>
      </c>
      <c r="C9" s="4" t="s">
        <v>40</v>
      </c>
      <c r="D9" s="4" t="s">
        <v>16</v>
      </c>
      <c r="E9" s="4" t="s">
        <v>29</v>
      </c>
      <c r="F9" s="4" t="s">
        <v>37</v>
      </c>
      <c r="G9" s="5">
        <v>77.3</v>
      </c>
      <c r="H9" s="5">
        <v>63.6</v>
      </c>
      <c r="I9" s="5">
        <f t="shared" si="0"/>
        <v>69.08</v>
      </c>
      <c r="J9" s="4">
        <v>2</v>
      </c>
      <c r="K9" s="6" t="s">
        <v>19</v>
      </c>
      <c r="L9" s="7"/>
    </row>
    <row r="10" spans="1:12">
      <c r="A10" s="4" t="s">
        <v>41</v>
      </c>
      <c r="B10" s="4" t="s">
        <v>42</v>
      </c>
      <c r="C10" s="4" t="s">
        <v>43</v>
      </c>
      <c r="D10" s="4" t="s">
        <v>16</v>
      </c>
      <c r="E10" s="4" t="s">
        <v>29</v>
      </c>
      <c r="F10" s="4" t="s">
        <v>37</v>
      </c>
      <c r="G10" s="5">
        <v>75.8</v>
      </c>
      <c r="H10" s="5">
        <v>0</v>
      </c>
      <c r="I10" s="5">
        <f t="shared" si="0"/>
        <v>30.32</v>
      </c>
      <c r="J10" s="4">
        <v>3</v>
      </c>
      <c r="K10" s="4"/>
      <c r="L10" s="7" t="s">
        <v>44</v>
      </c>
    </row>
    <row r="11" spans="1:12">
      <c r="A11" s="4" t="s">
        <v>45</v>
      </c>
      <c r="B11" s="4" t="s">
        <v>46</v>
      </c>
      <c r="C11" s="4" t="s">
        <v>47</v>
      </c>
      <c r="D11" s="4" t="s">
        <v>16</v>
      </c>
      <c r="E11" s="4" t="s">
        <v>29</v>
      </c>
      <c r="F11" s="4" t="s">
        <v>37</v>
      </c>
      <c r="G11" s="5">
        <v>68.5</v>
      </c>
      <c r="H11" s="5">
        <v>0</v>
      </c>
      <c r="I11" s="5">
        <f t="shared" si="0"/>
        <v>27.4</v>
      </c>
      <c r="J11" s="4">
        <v>4</v>
      </c>
      <c r="K11" s="4"/>
      <c r="L11" s="7" t="s">
        <v>44</v>
      </c>
    </row>
    <row r="12" spans="1:12">
      <c r="A12" s="4" t="s">
        <v>48</v>
      </c>
      <c r="B12" s="4" t="s">
        <v>49</v>
      </c>
      <c r="C12" s="4" t="s">
        <v>50</v>
      </c>
      <c r="D12" s="4" t="s">
        <v>16</v>
      </c>
      <c r="E12" s="4" t="s">
        <v>29</v>
      </c>
      <c r="F12" s="4" t="s">
        <v>37</v>
      </c>
      <c r="G12" s="5">
        <v>65.9</v>
      </c>
      <c r="H12" s="5">
        <v>0</v>
      </c>
      <c r="I12" s="5">
        <f t="shared" si="0"/>
        <v>26.36</v>
      </c>
      <c r="J12" s="4">
        <v>5</v>
      </c>
      <c r="K12" s="4"/>
      <c r="L12" s="7" t="s">
        <v>44</v>
      </c>
    </row>
    <row r="13" spans="1:12">
      <c r="A13" s="4" t="s">
        <v>51</v>
      </c>
      <c r="B13" s="4" t="s">
        <v>52</v>
      </c>
      <c r="C13" s="4" t="s">
        <v>53</v>
      </c>
      <c r="D13" s="4" t="s">
        <v>16</v>
      </c>
      <c r="E13" s="4" t="s">
        <v>29</v>
      </c>
      <c r="F13" s="4" t="s">
        <v>37</v>
      </c>
      <c r="G13" s="5">
        <v>64.8</v>
      </c>
      <c r="H13" s="5">
        <v>0</v>
      </c>
      <c r="I13" s="5">
        <f t="shared" si="0"/>
        <v>25.92</v>
      </c>
      <c r="J13" s="4">
        <v>6</v>
      </c>
      <c r="K13" s="4"/>
      <c r="L13" s="7" t="s">
        <v>44</v>
      </c>
    </row>
    <row r="14" spans="1:12">
      <c r="A14" s="4" t="s">
        <v>54</v>
      </c>
      <c r="B14" s="4" t="s">
        <v>55</v>
      </c>
      <c r="C14" s="4" t="s">
        <v>56</v>
      </c>
      <c r="D14" s="4" t="s">
        <v>16</v>
      </c>
      <c r="E14" s="4" t="s">
        <v>57</v>
      </c>
      <c r="F14" s="4" t="s">
        <v>58</v>
      </c>
      <c r="G14" s="5">
        <v>67.3</v>
      </c>
      <c r="H14" s="5">
        <v>84.6</v>
      </c>
      <c r="I14" s="5">
        <f t="shared" si="0"/>
        <v>77.68</v>
      </c>
      <c r="J14" s="4">
        <v>1</v>
      </c>
      <c r="K14" s="6" t="s">
        <v>19</v>
      </c>
      <c r="L14" s="7"/>
    </row>
    <row r="15" spans="1:12">
      <c r="A15" s="4" t="s">
        <v>59</v>
      </c>
      <c r="B15" s="4" t="s">
        <v>60</v>
      </c>
      <c r="C15" s="4" t="s">
        <v>61</v>
      </c>
      <c r="D15" s="4" t="s">
        <v>16</v>
      </c>
      <c r="E15" s="4" t="s">
        <v>57</v>
      </c>
      <c r="F15" s="4" t="s">
        <v>58</v>
      </c>
      <c r="G15" s="5">
        <v>64.7</v>
      </c>
      <c r="H15" s="5">
        <v>0</v>
      </c>
      <c r="I15" s="5">
        <f t="shared" si="0"/>
        <v>25.88</v>
      </c>
      <c r="J15" s="4">
        <v>2</v>
      </c>
      <c r="K15" s="4"/>
      <c r="L15" s="7" t="s">
        <v>44</v>
      </c>
    </row>
    <row r="16" spans="1:12">
      <c r="A16" s="4" t="s">
        <v>62</v>
      </c>
      <c r="B16" s="4" t="s">
        <v>63</v>
      </c>
      <c r="C16" s="4" t="s">
        <v>64</v>
      </c>
      <c r="D16" s="4" t="s">
        <v>16</v>
      </c>
      <c r="E16" s="4" t="s">
        <v>57</v>
      </c>
      <c r="F16" s="4" t="s">
        <v>65</v>
      </c>
      <c r="G16" s="5">
        <v>70.5</v>
      </c>
      <c r="H16" s="5">
        <v>80.2</v>
      </c>
      <c r="I16" s="5">
        <f t="shared" si="0"/>
        <v>76.32</v>
      </c>
      <c r="J16" s="4">
        <v>1</v>
      </c>
      <c r="K16" s="6" t="s">
        <v>19</v>
      </c>
      <c r="L16" s="7"/>
    </row>
    <row r="17" spans="1:12">
      <c r="A17" s="4" t="s">
        <v>66</v>
      </c>
      <c r="B17" s="4" t="s">
        <v>67</v>
      </c>
      <c r="C17" s="4" t="s">
        <v>68</v>
      </c>
      <c r="D17" s="4" t="s">
        <v>16</v>
      </c>
      <c r="E17" s="4" t="s">
        <v>57</v>
      </c>
      <c r="F17" s="4" t="s">
        <v>65</v>
      </c>
      <c r="G17" s="5">
        <v>87.3</v>
      </c>
      <c r="H17" s="5">
        <v>0</v>
      </c>
      <c r="I17" s="5">
        <f t="shared" si="0"/>
        <v>34.92</v>
      </c>
      <c r="J17" s="4">
        <v>2</v>
      </c>
      <c r="K17" s="4"/>
      <c r="L17" s="7" t="s">
        <v>44</v>
      </c>
    </row>
    <row r="18" spans="1:12">
      <c r="A18" s="4" t="s">
        <v>69</v>
      </c>
      <c r="B18" s="4" t="s">
        <v>70</v>
      </c>
      <c r="C18" s="4" t="s">
        <v>71</v>
      </c>
      <c r="D18" s="4" t="s">
        <v>16</v>
      </c>
      <c r="E18" s="4" t="s">
        <v>57</v>
      </c>
      <c r="F18" s="4" t="s">
        <v>65</v>
      </c>
      <c r="G18" s="5">
        <v>85.3</v>
      </c>
      <c r="H18" s="5">
        <v>0</v>
      </c>
      <c r="I18" s="5">
        <f t="shared" si="0"/>
        <v>34.12</v>
      </c>
      <c r="J18" s="4">
        <v>3</v>
      </c>
      <c r="K18" s="4"/>
      <c r="L18" s="7" t="s">
        <v>44</v>
      </c>
    </row>
    <row r="19" spans="1:12">
      <c r="A19" s="4" t="s">
        <v>72</v>
      </c>
      <c r="B19" s="4" t="s">
        <v>73</v>
      </c>
      <c r="C19" s="4" t="s">
        <v>74</v>
      </c>
      <c r="D19" s="4" t="s">
        <v>16</v>
      </c>
      <c r="E19" s="4" t="s">
        <v>75</v>
      </c>
      <c r="F19" s="4" t="s">
        <v>76</v>
      </c>
      <c r="G19" s="5">
        <v>65.4</v>
      </c>
      <c r="H19" s="5">
        <v>0</v>
      </c>
      <c r="I19" s="5">
        <f t="shared" si="0"/>
        <v>26.16</v>
      </c>
      <c r="J19" s="4">
        <v>1</v>
      </c>
      <c r="K19" s="6"/>
      <c r="L19" s="7" t="s">
        <v>44</v>
      </c>
    </row>
    <row r="20" spans="1:12">
      <c r="A20" s="4" t="s">
        <v>77</v>
      </c>
      <c r="B20" s="4" t="s">
        <v>78</v>
      </c>
      <c r="C20" s="4" t="s">
        <v>79</v>
      </c>
      <c r="D20" s="4" t="s">
        <v>16</v>
      </c>
      <c r="E20" s="4" t="s">
        <v>80</v>
      </c>
      <c r="F20" s="4" t="s">
        <v>81</v>
      </c>
      <c r="G20" s="5">
        <v>60.6</v>
      </c>
      <c r="H20" s="5">
        <v>84.6</v>
      </c>
      <c r="I20" s="5">
        <f t="shared" si="0"/>
        <v>75</v>
      </c>
      <c r="J20" s="4">
        <v>1</v>
      </c>
      <c r="K20" s="6" t="s">
        <v>19</v>
      </c>
      <c r="L20" s="7"/>
    </row>
    <row r="21" spans="1:12">
      <c r="A21" s="4" t="s">
        <v>82</v>
      </c>
      <c r="B21" s="4" t="s">
        <v>83</v>
      </c>
      <c r="C21" s="4" t="s">
        <v>84</v>
      </c>
      <c r="D21" s="4" t="s">
        <v>16</v>
      </c>
      <c r="E21" s="4" t="s">
        <v>85</v>
      </c>
      <c r="F21" s="4" t="s">
        <v>86</v>
      </c>
      <c r="G21" s="5">
        <v>88.8</v>
      </c>
      <c r="H21" s="5">
        <v>85.8</v>
      </c>
      <c r="I21" s="5">
        <f t="shared" si="0"/>
        <v>87</v>
      </c>
      <c r="J21" s="4">
        <v>1</v>
      </c>
      <c r="K21" s="6" t="s">
        <v>19</v>
      </c>
      <c r="L21" s="7"/>
    </row>
    <row r="22" spans="1:12">
      <c r="A22" s="4" t="s">
        <v>87</v>
      </c>
      <c r="B22" s="4" t="s">
        <v>88</v>
      </c>
      <c r="C22" s="4" t="s">
        <v>89</v>
      </c>
      <c r="D22" s="4" t="s">
        <v>16</v>
      </c>
      <c r="E22" s="4" t="s">
        <v>85</v>
      </c>
      <c r="F22" s="4" t="s">
        <v>86</v>
      </c>
      <c r="G22" s="5">
        <v>88.5</v>
      </c>
      <c r="H22" s="5">
        <v>83.2</v>
      </c>
      <c r="I22" s="5">
        <f t="shared" si="0"/>
        <v>85.32</v>
      </c>
      <c r="J22" s="4">
        <v>2</v>
      </c>
      <c r="K22" s="4"/>
      <c r="L22" s="7"/>
    </row>
    <row r="23" spans="1:12">
      <c r="A23" s="4" t="s">
        <v>90</v>
      </c>
      <c r="B23" s="4" t="s">
        <v>91</v>
      </c>
      <c r="C23" s="4" t="s">
        <v>92</v>
      </c>
      <c r="D23" s="4" t="s">
        <v>16</v>
      </c>
      <c r="E23" s="4" t="s">
        <v>85</v>
      </c>
      <c r="F23" s="4" t="s">
        <v>86</v>
      </c>
      <c r="G23" s="5">
        <v>85.9</v>
      </c>
      <c r="H23" s="5">
        <v>73</v>
      </c>
      <c r="I23" s="5">
        <f t="shared" si="0"/>
        <v>78.16</v>
      </c>
      <c r="J23" s="4">
        <v>3</v>
      </c>
      <c r="K23" s="4"/>
      <c r="L23" s="7"/>
    </row>
    <row r="24" spans="1:12">
      <c r="A24" s="4" t="s">
        <v>93</v>
      </c>
      <c r="B24" s="4" t="s">
        <v>94</v>
      </c>
      <c r="C24" s="4" t="s">
        <v>95</v>
      </c>
      <c r="D24" s="4" t="s">
        <v>16</v>
      </c>
      <c r="E24" s="4" t="s">
        <v>96</v>
      </c>
      <c r="F24" s="4" t="s">
        <v>97</v>
      </c>
      <c r="G24" s="5">
        <v>74.7</v>
      </c>
      <c r="H24" s="5">
        <v>88.2</v>
      </c>
      <c r="I24" s="5">
        <f t="shared" si="0"/>
        <v>82.8</v>
      </c>
      <c r="J24" s="4">
        <v>1</v>
      </c>
      <c r="K24" s="6" t="s">
        <v>19</v>
      </c>
      <c r="L24" s="7"/>
    </row>
    <row r="25" spans="1:12">
      <c r="A25" s="4" t="s">
        <v>98</v>
      </c>
      <c r="B25" s="4" t="s">
        <v>99</v>
      </c>
      <c r="C25" s="4" t="s">
        <v>100</v>
      </c>
      <c r="D25" s="4" t="s">
        <v>16</v>
      </c>
      <c r="E25" s="4" t="s">
        <v>96</v>
      </c>
      <c r="F25" s="4" t="s">
        <v>97</v>
      </c>
      <c r="G25" s="5">
        <v>72.9</v>
      </c>
      <c r="H25" s="5">
        <v>84.2</v>
      </c>
      <c r="I25" s="5">
        <f t="shared" si="0"/>
        <v>79.68</v>
      </c>
      <c r="J25" s="4">
        <v>2</v>
      </c>
      <c r="K25" s="4"/>
      <c r="L25" s="7"/>
    </row>
    <row r="26" spans="1:12">
      <c r="A26" s="4" t="s">
        <v>101</v>
      </c>
      <c r="B26" s="4" t="s">
        <v>102</v>
      </c>
      <c r="C26" s="4" t="s">
        <v>103</v>
      </c>
      <c r="D26" s="4" t="s">
        <v>16</v>
      </c>
      <c r="E26" s="4" t="s">
        <v>96</v>
      </c>
      <c r="F26" s="4" t="s">
        <v>97</v>
      </c>
      <c r="G26" s="5">
        <v>75.8</v>
      </c>
      <c r="H26" s="5">
        <v>0</v>
      </c>
      <c r="I26" s="5">
        <f t="shared" si="0"/>
        <v>30.32</v>
      </c>
      <c r="J26" s="4">
        <v>3</v>
      </c>
      <c r="K26" s="4"/>
      <c r="L26" s="7" t="s">
        <v>44</v>
      </c>
    </row>
    <row r="27" spans="1:12">
      <c r="A27" s="4" t="s">
        <v>104</v>
      </c>
      <c r="B27" s="4" t="s">
        <v>105</v>
      </c>
      <c r="C27" s="4" t="s">
        <v>106</v>
      </c>
      <c r="D27" s="4" t="s">
        <v>16</v>
      </c>
      <c r="E27" s="4" t="s">
        <v>107</v>
      </c>
      <c r="F27" s="4" t="s">
        <v>108</v>
      </c>
      <c r="G27" s="5">
        <v>84.1</v>
      </c>
      <c r="H27" s="5">
        <v>88.8</v>
      </c>
      <c r="I27" s="5">
        <f t="shared" si="0"/>
        <v>86.92</v>
      </c>
      <c r="J27" s="4">
        <v>1</v>
      </c>
      <c r="K27" s="6" t="s">
        <v>19</v>
      </c>
      <c r="L27" s="7"/>
    </row>
    <row r="28" spans="1:12">
      <c r="A28" s="4" t="s">
        <v>109</v>
      </c>
      <c r="B28" s="4" t="s">
        <v>110</v>
      </c>
      <c r="C28" s="4" t="s">
        <v>111</v>
      </c>
      <c r="D28" s="4" t="s">
        <v>16</v>
      </c>
      <c r="E28" s="4" t="s">
        <v>107</v>
      </c>
      <c r="F28" s="4" t="s">
        <v>108</v>
      </c>
      <c r="G28" s="5">
        <v>85.5</v>
      </c>
      <c r="H28" s="5">
        <v>75</v>
      </c>
      <c r="I28" s="5">
        <f t="shared" si="0"/>
        <v>79.2</v>
      </c>
      <c r="J28" s="4">
        <v>2</v>
      </c>
      <c r="K28" s="4"/>
      <c r="L28" s="7"/>
    </row>
    <row r="29" spans="1:12">
      <c r="A29" s="4" t="s">
        <v>112</v>
      </c>
      <c r="B29" s="4" t="s">
        <v>113</v>
      </c>
      <c r="C29" s="4" t="s">
        <v>114</v>
      </c>
      <c r="D29" s="4" t="s">
        <v>16</v>
      </c>
      <c r="E29" s="4" t="s">
        <v>107</v>
      </c>
      <c r="F29" s="4" t="s">
        <v>108</v>
      </c>
      <c r="G29" s="5">
        <v>89</v>
      </c>
      <c r="H29" s="5">
        <v>60.6</v>
      </c>
      <c r="I29" s="5">
        <f t="shared" si="0"/>
        <v>71.96</v>
      </c>
      <c r="J29" s="4">
        <v>3</v>
      </c>
      <c r="K29" s="4"/>
      <c r="L29" s="7"/>
    </row>
    <row r="30" spans="1:12">
      <c r="A30" s="4" t="s">
        <v>115</v>
      </c>
      <c r="B30" s="4" t="s">
        <v>116</v>
      </c>
      <c r="C30" s="4" t="s">
        <v>117</v>
      </c>
      <c r="D30" s="4" t="s">
        <v>16</v>
      </c>
      <c r="E30" s="4" t="s">
        <v>118</v>
      </c>
      <c r="F30" s="4" t="s">
        <v>119</v>
      </c>
      <c r="G30" s="5">
        <v>88.7</v>
      </c>
      <c r="H30" s="5">
        <v>71</v>
      </c>
      <c r="I30" s="5">
        <f t="shared" si="0"/>
        <v>78.08</v>
      </c>
      <c r="J30" s="4">
        <v>1</v>
      </c>
      <c r="K30" s="6" t="s">
        <v>19</v>
      </c>
      <c r="L30" s="7"/>
    </row>
    <row r="31" spans="1:12">
      <c r="A31" s="4" t="s">
        <v>120</v>
      </c>
      <c r="B31" s="4" t="s">
        <v>121</v>
      </c>
      <c r="C31" s="4" t="s">
        <v>122</v>
      </c>
      <c r="D31" s="4" t="s">
        <v>16</v>
      </c>
      <c r="E31" s="4" t="s">
        <v>118</v>
      </c>
      <c r="F31" s="4" t="s">
        <v>119</v>
      </c>
      <c r="G31" s="5">
        <v>76.8</v>
      </c>
      <c r="H31" s="5">
        <v>67.6</v>
      </c>
      <c r="I31" s="5">
        <f t="shared" si="0"/>
        <v>71.28</v>
      </c>
      <c r="J31" s="4">
        <v>2</v>
      </c>
      <c r="K31" s="6" t="s">
        <v>19</v>
      </c>
      <c r="L31" s="7"/>
    </row>
    <row r="32" spans="1:12">
      <c r="A32" s="4" t="s">
        <v>123</v>
      </c>
      <c r="B32" s="4" t="s">
        <v>124</v>
      </c>
      <c r="C32" s="4" t="s">
        <v>125</v>
      </c>
      <c r="D32" s="4" t="s">
        <v>16</v>
      </c>
      <c r="E32" s="4" t="s">
        <v>118</v>
      </c>
      <c r="F32" s="4" t="s">
        <v>119</v>
      </c>
      <c r="G32" s="5">
        <v>68.5</v>
      </c>
      <c r="H32" s="5">
        <v>67.7</v>
      </c>
      <c r="I32" s="5">
        <f t="shared" si="0"/>
        <v>68.02</v>
      </c>
      <c r="J32" s="4">
        <v>3</v>
      </c>
      <c r="K32" s="4"/>
      <c r="L32" s="7"/>
    </row>
    <row r="33" spans="1:12">
      <c r="A33" s="4" t="s">
        <v>126</v>
      </c>
      <c r="B33" s="4" t="s">
        <v>127</v>
      </c>
      <c r="C33" s="4" t="s">
        <v>128</v>
      </c>
      <c r="D33" s="4" t="s">
        <v>16</v>
      </c>
      <c r="E33" s="4" t="s">
        <v>118</v>
      </c>
      <c r="F33" s="4" t="s">
        <v>119</v>
      </c>
      <c r="G33" s="5">
        <v>85.1</v>
      </c>
      <c r="H33" s="5">
        <v>0</v>
      </c>
      <c r="I33" s="5">
        <f t="shared" si="0"/>
        <v>34.04</v>
      </c>
      <c r="J33" s="4">
        <v>4</v>
      </c>
      <c r="K33" s="4"/>
      <c r="L33" s="7" t="s">
        <v>44</v>
      </c>
    </row>
    <row r="34" spans="1:12">
      <c r="A34" s="4" t="s">
        <v>129</v>
      </c>
      <c r="B34" s="4" t="s">
        <v>130</v>
      </c>
      <c r="C34" s="4" t="s">
        <v>131</v>
      </c>
      <c r="D34" s="4" t="s">
        <v>16</v>
      </c>
      <c r="E34" s="4" t="s">
        <v>118</v>
      </c>
      <c r="F34" s="4" t="s">
        <v>119</v>
      </c>
      <c r="G34" s="5">
        <v>74.9</v>
      </c>
      <c r="H34" s="5">
        <v>0</v>
      </c>
      <c r="I34" s="5">
        <f t="shared" si="0"/>
        <v>29.96</v>
      </c>
      <c r="J34" s="4">
        <v>5</v>
      </c>
      <c r="K34" s="4"/>
      <c r="L34" s="7" t="s">
        <v>44</v>
      </c>
    </row>
    <row r="35" spans="1:12">
      <c r="A35" s="4" t="s">
        <v>132</v>
      </c>
      <c r="B35" s="4" t="s">
        <v>133</v>
      </c>
      <c r="C35" s="4" t="s">
        <v>134</v>
      </c>
      <c r="D35" s="4" t="s">
        <v>16</v>
      </c>
      <c r="E35" s="4" t="s">
        <v>118</v>
      </c>
      <c r="F35" s="4" t="s">
        <v>135</v>
      </c>
      <c r="G35" s="5">
        <v>83.9</v>
      </c>
      <c r="H35" s="5">
        <v>85</v>
      </c>
      <c r="I35" s="5">
        <f t="shared" si="0"/>
        <v>84.56</v>
      </c>
      <c r="J35" s="4">
        <v>1</v>
      </c>
      <c r="K35" s="6" t="s">
        <v>19</v>
      </c>
      <c r="L35" s="7"/>
    </row>
    <row r="36" spans="1:12">
      <c r="A36" s="4" t="s">
        <v>136</v>
      </c>
      <c r="B36" s="4" t="s">
        <v>137</v>
      </c>
      <c r="C36" s="4" t="s">
        <v>138</v>
      </c>
      <c r="D36" s="4" t="s">
        <v>16</v>
      </c>
      <c r="E36" s="4" t="s">
        <v>118</v>
      </c>
      <c r="F36" s="4" t="s">
        <v>135</v>
      </c>
      <c r="G36" s="5">
        <v>75.9</v>
      </c>
      <c r="H36" s="5">
        <v>86.7</v>
      </c>
      <c r="I36" s="5">
        <f t="shared" si="0"/>
        <v>82.38</v>
      </c>
      <c r="J36" s="4">
        <v>2</v>
      </c>
      <c r="K36" s="6" t="s">
        <v>19</v>
      </c>
      <c r="L36" s="7"/>
    </row>
    <row r="37" spans="1:12">
      <c r="A37" s="4" t="s">
        <v>139</v>
      </c>
      <c r="B37" s="4" t="s">
        <v>140</v>
      </c>
      <c r="C37" s="4" t="s">
        <v>141</v>
      </c>
      <c r="D37" s="4" t="s">
        <v>16</v>
      </c>
      <c r="E37" s="4" t="s">
        <v>118</v>
      </c>
      <c r="F37" s="4" t="s">
        <v>135</v>
      </c>
      <c r="G37" s="5">
        <v>77.6</v>
      </c>
      <c r="H37" s="5">
        <v>85.5</v>
      </c>
      <c r="I37" s="5">
        <f t="shared" si="0"/>
        <v>82.34</v>
      </c>
      <c r="J37" s="4">
        <v>3</v>
      </c>
      <c r="K37" s="6" t="s">
        <v>19</v>
      </c>
      <c r="L37" s="7"/>
    </row>
    <row r="38" spans="1:12">
      <c r="A38" s="4" t="s">
        <v>142</v>
      </c>
      <c r="B38" s="4" t="s">
        <v>143</v>
      </c>
      <c r="C38" s="4" t="s">
        <v>144</v>
      </c>
      <c r="D38" s="4" t="s">
        <v>16</v>
      </c>
      <c r="E38" s="4" t="s">
        <v>118</v>
      </c>
      <c r="F38" s="4" t="s">
        <v>135</v>
      </c>
      <c r="G38" s="5">
        <v>84</v>
      </c>
      <c r="H38" s="5">
        <v>80</v>
      </c>
      <c r="I38" s="5">
        <f t="shared" si="0"/>
        <v>81.6</v>
      </c>
      <c r="J38" s="4">
        <v>4</v>
      </c>
      <c r="K38" s="6" t="s">
        <v>19</v>
      </c>
      <c r="L38" s="7"/>
    </row>
    <row r="39" spans="1:12">
      <c r="A39" s="4" t="s">
        <v>145</v>
      </c>
      <c r="B39" s="4" t="s">
        <v>146</v>
      </c>
      <c r="C39" s="4" t="s">
        <v>147</v>
      </c>
      <c r="D39" s="4" t="s">
        <v>16</v>
      </c>
      <c r="E39" s="4" t="s">
        <v>118</v>
      </c>
      <c r="F39" s="4" t="s">
        <v>135</v>
      </c>
      <c r="G39" s="5">
        <v>84.8</v>
      </c>
      <c r="H39" s="5">
        <v>78.6</v>
      </c>
      <c r="I39" s="5">
        <f t="shared" si="0"/>
        <v>81.08</v>
      </c>
      <c r="J39" s="4">
        <v>5</v>
      </c>
      <c r="K39" s="6" t="s">
        <v>19</v>
      </c>
      <c r="L39" s="7"/>
    </row>
    <row r="40" spans="1:12">
      <c r="A40" s="4" t="s">
        <v>148</v>
      </c>
      <c r="B40" s="4" t="s">
        <v>149</v>
      </c>
      <c r="C40" s="4" t="s">
        <v>150</v>
      </c>
      <c r="D40" s="4" t="s">
        <v>16</v>
      </c>
      <c r="E40" s="4" t="s">
        <v>118</v>
      </c>
      <c r="F40" s="4" t="s">
        <v>135</v>
      </c>
      <c r="G40" s="5">
        <v>94.4</v>
      </c>
      <c r="H40" s="5">
        <v>69</v>
      </c>
      <c r="I40" s="5">
        <f t="shared" si="0"/>
        <v>79.16</v>
      </c>
      <c r="J40" s="4">
        <v>6</v>
      </c>
      <c r="K40" s="6" t="s">
        <v>19</v>
      </c>
      <c r="L40" s="7"/>
    </row>
    <row r="41" spans="1:12">
      <c r="A41" s="4" t="s">
        <v>151</v>
      </c>
      <c r="B41" s="4" t="s">
        <v>152</v>
      </c>
      <c r="C41" s="4" t="s">
        <v>153</v>
      </c>
      <c r="D41" s="4" t="s">
        <v>16</v>
      </c>
      <c r="E41" s="4" t="s">
        <v>118</v>
      </c>
      <c r="F41" s="4" t="s">
        <v>135</v>
      </c>
      <c r="G41" s="5">
        <v>70.9</v>
      </c>
      <c r="H41" s="5">
        <v>83.9</v>
      </c>
      <c r="I41" s="5">
        <f t="shared" si="0"/>
        <v>78.7</v>
      </c>
      <c r="J41" s="4">
        <v>7</v>
      </c>
      <c r="K41" s="6" t="s">
        <v>19</v>
      </c>
      <c r="L41" s="7"/>
    </row>
    <row r="42" spans="1:12">
      <c r="A42" s="4" t="s">
        <v>154</v>
      </c>
      <c r="B42" s="4" t="s">
        <v>155</v>
      </c>
      <c r="C42" s="4" t="s">
        <v>156</v>
      </c>
      <c r="D42" s="4" t="s">
        <v>16</v>
      </c>
      <c r="E42" s="4" t="s">
        <v>118</v>
      </c>
      <c r="F42" s="4" t="s">
        <v>135</v>
      </c>
      <c r="G42" s="5">
        <v>78.7</v>
      </c>
      <c r="H42" s="5">
        <v>77.3</v>
      </c>
      <c r="I42" s="5">
        <f t="shared" si="0"/>
        <v>77.86</v>
      </c>
      <c r="J42" s="4">
        <v>8</v>
      </c>
      <c r="K42" s="6" t="s">
        <v>19</v>
      </c>
      <c r="L42" s="7"/>
    </row>
    <row r="43" spans="1:12">
      <c r="A43" s="4" t="s">
        <v>157</v>
      </c>
      <c r="B43" s="4" t="s">
        <v>158</v>
      </c>
      <c r="C43" s="4" t="s">
        <v>159</v>
      </c>
      <c r="D43" s="4" t="s">
        <v>16</v>
      </c>
      <c r="E43" s="4" t="s">
        <v>118</v>
      </c>
      <c r="F43" s="4" t="s">
        <v>135</v>
      </c>
      <c r="G43" s="5">
        <v>77.1</v>
      </c>
      <c r="H43" s="5">
        <v>77</v>
      </c>
      <c r="I43" s="5">
        <f t="shared" si="0"/>
        <v>77.04</v>
      </c>
      <c r="J43" s="4">
        <v>9</v>
      </c>
      <c r="K43" s="6" t="s">
        <v>19</v>
      </c>
      <c r="L43" s="7"/>
    </row>
    <row r="44" spans="1:12">
      <c r="A44" s="4" t="s">
        <v>160</v>
      </c>
      <c r="B44" s="4" t="s">
        <v>161</v>
      </c>
      <c r="C44" s="4" t="s">
        <v>162</v>
      </c>
      <c r="D44" s="4" t="s">
        <v>16</v>
      </c>
      <c r="E44" s="4" t="s">
        <v>118</v>
      </c>
      <c r="F44" s="4" t="s">
        <v>135</v>
      </c>
      <c r="G44" s="5">
        <v>76.5</v>
      </c>
      <c r="H44" s="5">
        <v>76.9</v>
      </c>
      <c r="I44" s="5">
        <f t="shared" si="0"/>
        <v>76.74</v>
      </c>
      <c r="J44" s="4">
        <v>10</v>
      </c>
      <c r="K44" s="4"/>
      <c r="L44" s="7"/>
    </row>
    <row r="45" spans="1:12">
      <c r="A45" s="4" t="s">
        <v>163</v>
      </c>
      <c r="B45" s="4" t="s">
        <v>164</v>
      </c>
      <c r="C45" s="4" t="s">
        <v>165</v>
      </c>
      <c r="D45" s="4" t="s">
        <v>16</v>
      </c>
      <c r="E45" s="4" t="s">
        <v>118</v>
      </c>
      <c r="F45" s="4" t="s">
        <v>135</v>
      </c>
      <c r="G45" s="5">
        <v>62.8</v>
      </c>
      <c r="H45" s="5">
        <v>81.1</v>
      </c>
      <c r="I45" s="5">
        <f t="shared" si="0"/>
        <v>73.78</v>
      </c>
      <c r="J45" s="4">
        <v>11</v>
      </c>
      <c r="K45" s="4"/>
      <c r="L45" s="7"/>
    </row>
    <row r="46" spans="1:12">
      <c r="A46" s="4" t="s">
        <v>166</v>
      </c>
      <c r="B46" s="4" t="s">
        <v>167</v>
      </c>
      <c r="C46" s="4" t="s">
        <v>168</v>
      </c>
      <c r="D46" s="4" t="s">
        <v>16</v>
      </c>
      <c r="E46" s="4" t="s">
        <v>118</v>
      </c>
      <c r="F46" s="4" t="s">
        <v>135</v>
      </c>
      <c r="G46" s="5">
        <v>85.3</v>
      </c>
      <c r="H46" s="5">
        <v>65.6</v>
      </c>
      <c r="I46" s="5">
        <f t="shared" si="0"/>
        <v>73.48</v>
      </c>
      <c r="J46" s="4">
        <v>12</v>
      </c>
      <c r="K46" s="4"/>
      <c r="L46" s="7"/>
    </row>
    <row r="47" spans="1:12">
      <c r="A47" s="4" t="s">
        <v>169</v>
      </c>
      <c r="B47" s="4" t="s">
        <v>170</v>
      </c>
      <c r="C47" s="4" t="s">
        <v>171</v>
      </c>
      <c r="D47" s="4" t="s">
        <v>16</v>
      </c>
      <c r="E47" s="4" t="s">
        <v>118</v>
      </c>
      <c r="F47" s="4" t="s">
        <v>135</v>
      </c>
      <c r="G47" s="5">
        <v>83.8</v>
      </c>
      <c r="H47" s="5">
        <v>66.2</v>
      </c>
      <c r="I47" s="5">
        <f t="shared" si="0"/>
        <v>73.24</v>
      </c>
      <c r="J47" s="4">
        <v>13</v>
      </c>
      <c r="K47" s="4"/>
      <c r="L47" s="7"/>
    </row>
    <row r="48" spans="1:12">
      <c r="A48" s="4" t="s">
        <v>172</v>
      </c>
      <c r="B48" s="4" t="s">
        <v>173</v>
      </c>
      <c r="C48" s="4" t="s">
        <v>174</v>
      </c>
      <c r="D48" s="4" t="s">
        <v>16</v>
      </c>
      <c r="E48" s="4" t="s">
        <v>118</v>
      </c>
      <c r="F48" s="4" t="s">
        <v>135</v>
      </c>
      <c r="G48" s="5">
        <v>74.9</v>
      </c>
      <c r="H48" s="5">
        <v>71.7</v>
      </c>
      <c r="I48" s="5">
        <f t="shared" si="0"/>
        <v>72.98</v>
      </c>
      <c r="J48" s="4">
        <v>14</v>
      </c>
      <c r="K48" s="4"/>
      <c r="L48" s="7"/>
    </row>
    <row r="49" spans="1:12">
      <c r="A49" s="4" t="s">
        <v>175</v>
      </c>
      <c r="B49" s="4" t="s">
        <v>176</v>
      </c>
      <c r="C49" s="4" t="s">
        <v>177</v>
      </c>
      <c r="D49" s="4" t="s">
        <v>16</v>
      </c>
      <c r="E49" s="4" t="s">
        <v>118</v>
      </c>
      <c r="F49" s="4" t="s">
        <v>135</v>
      </c>
      <c r="G49" s="5">
        <v>78.6</v>
      </c>
      <c r="H49" s="5">
        <v>69</v>
      </c>
      <c r="I49" s="5">
        <f t="shared" si="0"/>
        <v>72.84</v>
      </c>
      <c r="J49" s="4">
        <v>15</v>
      </c>
      <c r="K49" s="4"/>
      <c r="L49" s="7"/>
    </row>
    <row r="50" spans="1:12">
      <c r="A50" s="4" t="s">
        <v>178</v>
      </c>
      <c r="B50" s="4" t="s">
        <v>179</v>
      </c>
      <c r="C50" s="4" t="s">
        <v>180</v>
      </c>
      <c r="D50" s="4" t="s">
        <v>16</v>
      </c>
      <c r="E50" s="4" t="s">
        <v>118</v>
      </c>
      <c r="F50" s="4" t="s">
        <v>135</v>
      </c>
      <c r="G50" s="5">
        <v>70.8</v>
      </c>
      <c r="H50" s="5">
        <v>73.2</v>
      </c>
      <c r="I50" s="5">
        <f t="shared" si="0"/>
        <v>72.24</v>
      </c>
      <c r="J50" s="4">
        <v>16</v>
      </c>
      <c r="K50" s="4"/>
      <c r="L50" s="7"/>
    </row>
    <row r="51" spans="1:12">
      <c r="A51" s="4" t="s">
        <v>181</v>
      </c>
      <c r="B51" s="4" t="s">
        <v>182</v>
      </c>
      <c r="C51" s="4" t="s">
        <v>183</v>
      </c>
      <c r="D51" s="4" t="s">
        <v>16</v>
      </c>
      <c r="E51" s="4" t="s">
        <v>118</v>
      </c>
      <c r="F51" s="4" t="s">
        <v>135</v>
      </c>
      <c r="G51" s="5">
        <v>73.5</v>
      </c>
      <c r="H51" s="5">
        <v>70.2</v>
      </c>
      <c r="I51" s="5">
        <f t="shared" si="0"/>
        <v>71.52</v>
      </c>
      <c r="J51" s="4">
        <v>17</v>
      </c>
      <c r="K51" s="4"/>
      <c r="L51" s="7"/>
    </row>
    <row r="52" spans="1:12">
      <c r="A52" s="4" t="s">
        <v>184</v>
      </c>
      <c r="B52" s="4" t="s">
        <v>185</v>
      </c>
      <c r="C52" s="4" t="s">
        <v>186</v>
      </c>
      <c r="D52" s="4" t="s">
        <v>16</v>
      </c>
      <c r="E52" s="4" t="s">
        <v>118</v>
      </c>
      <c r="F52" s="4" t="s">
        <v>135</v>
      </c>
      <c r="G52" s="5">
        <v>64.4</v>
      </c>
      <c r="H52" s="5">
        <v>74.2</v>
      </c>
      <c r="I52" s="5">
        <f t="shared" si="0"/>
        <v>70.28</v>
      </c>
      <c r="J52" s="4">
        <v>18</v>
      </c>
      <c r="K52" s="4"/>
      <c r="L52" s="7"/>
    </row>
    <row r="53" spans="1:12">
      <c r="A53" s="4" t="s">
        <v>187</v>
      </c>
      <c r="B53" s="4" t="s">
        <v>188</v>
      </c>
      <c r="C53" s="4" t="s">
        <v>189</v>
      </c>
      <c r="D53" s="4" t="s">
        <v>16</v>
      </c>
      <c r="E53" s="4" t="s">
        <v>118</v>
      </c>
      <c r="F53" s="4" t="s">
        <v>135</v>
      </c>
      <c r="G53" s="5">
        <v>62.4</v>
      </c>
      <c r="H53" s="5">
        <v>68</v>
      </c>
      <c r="I53" s="5">
        <f t="shared" si="0"/>
        <v>65.76</v>
      </c>
      <c r="J53" s="4">
        <v>19</v>
      </c>
      <c r="K53" s="4"/>
      <c r="L53" s="7"/>
    </row>
    <row r="54" spans="1:12">
      <c r="A54" s="4" t="s">
        <v>190</v>
      </c>
      <c r="B54" s="4" t="s">
        <v>191</v>
      </c>
      <c r="C54" s="4" t="s">
        <v>192</v>
      </c>
      <c r="D54" s="4" t="s">
        <v>16</v>
      </c>
      <c r="E54" s="4" t="s">
        <v>118</v>
      </c>
      <c r="F54" s="4" t="s">
        <v>135</v>
      </c>
      <c r="G54" s="5">
        <v>86.9</v>
      </c>
      <c r="H54" s="5">
        <v>0</v>
      </c>
      <c r="I54" s="5">
        <f t="shared" si="0"/>
        <v>34.76</v>
      </c>
      <c r="J54" s="4">
        <v>20</v>
      </c>
      <c r="K54" s="4"/>
      <c r="L54" s="7" t="s">
        <v>44</v>
      </c>
    </row>
    <row r="55" spans="1:12">
      <c r="A55" s="4" t="s">
        <v>193</v>
      </c>
      <c r="B55" s="4" t="s">
        <v>194</v>
      </c>
      <c r="C55" s="4" t="s">
        <v>195</v>
      </c>
      <c r="D55" s="4" t="s">
        <v>16</v>
      </c>
      <c r="E55" s="4" t="s">
        <v>118</v>
      </c>
      <c r="F55" s="4" t="s">
        <v>135</v>
      </c>
      <c r="G55" s="5">
        <v>85.5</v>
      </c>
      <c r="H55" s="5">
        <v>0</v>
      </c>
      <c r="I55" s="5">
        <f t="shared" si="0"/>
        <v>34.2</v>
      </c>
      <c r="J55" s="4">
        <v>21</v>
      </c>
      <c r="K55" s="4"/>
      <c r="L55" s="7" t="s">
        <v>44</v>
      </c>
    </row>
    <row r="56" spans="1:12">
      <c r="A56" s="4" t="s">
        <v>196</v>
      </c>
      <c r="B56" s="4" t="s">
        <v>197</v>
      </c>
      <c r="C56" s="4" t="s">
        <v>198</v>
      </c>
      <c r="D56" s="4" t="s">
        <v>16</v>
      </c>
      <c r="E56" s="4" t="s">
        <v>118</v>
      </c>
      <c r="F56" s="4" t="s">
        <v>135</v>
      </c>
      <c r="G56" s="5">
        <v>78.9</v>
      </c>
      <c r="H56" s="5">
        <v>0</v>
      </c>
      <c r="I56" s="5">
        <f t="shared" si="0"/>
        <v>31.56</v>
      </c>
      <c r="J56" s="4">
        <v>22</v>
      </c>
      <c r="K56" s="4"/>
      <c r="L56" s="7" t="s">
        <v>44</v>
      </c>
    </row>
    <row r="57" spans="1:12">
      <c r="A57" s="4" t="s">
        <v>199</v>
      </c>
      <c r="B57" s="4" t="s">
        <v>200</v>
      </c>
      <c r="C57" s="4" t="s">
        <v>201</v>
      </c>
      <c r="D57" s="4" t="s">
        <v>16</v>
      </c>
      <c r="E57" s="4" t="s">
        <v>118</v>
      </c>
      <c r="F57" s="4" t="s">
        <v>135</v>
      </c>
      <c r="G57" s="5">
        <v>77</v>
      </c>
      <c r="H57" s="5">
        <v>0</v>
      </c>
      <c r="I57" s="5">
        <f t="shared" si="0"/>
        <v>30.8</v>
      </c>
      <c r="J57" s="4">
        <v>23</v>
      </c>
      <c r="K57" s="4"/>
      <c r="L57" s="7" t="s">
        <v>44</v>
      </c>
    </row>
    <row r="58" spans="1:12">
      <c r="A58" s="4" t="s">
        <v>202</v>
      </c>
      <c r="B58" s="4" t="s">
        <v>203</v>
      </c>
      <c r="C58" s="4" t="s">
        <v>204</v>
      </c>
      <c r="D58" s="4" t="s">
        <v>16</v>
      </c>
      <c r="E58" s="4" t="s">
        <v>118</v>
      </c>
      <c r="F58" s="4" t="s">
        <v>135</v>
      </c>
      <c r="G58" s="5">
        <v>73</v>
      </c>
      <c r="H58" s="5">
        <v>0</v>
      </c>
      <c r="I58" s="5">
        <f t="shared" si="0"/>
        <v>29.2</v>
      </c>
      <c r="J58" s="4">
        <v>24</v>
      </c>
      <c r="K58" s="4"/>
      <c r="L58" s="7" t="s">
        <v>44</v>
      </c>
    </row>
    <row r="59" spans="1:12">
      <c r="A59" s="4" t="s">
        <v>205</v>
      </c>
      <c r="B59" s="4" t="s">
        <v>206</v>
      </c>
      <c r="C59" s="4" t="s">
        <v>207</v>
      </c>
      <c r="D59" s="4" t="s">
        <v>16</v>
      </c>
      <c r="E59" s="4" t="s">
        <v>118</v>
      </c>
      <c r="F59" s="4" t="s">
        <v>135</v>
      </c>
      <c r="G59" s="5">
        <v>68.1</v>
      </c>
      <c r="H59" s="5">
        <v>0</v>
      </c>
      <c r="I59" s="5">
        <f t="shared" si="0"/>
        <v>27.24</v>
      </c>
      <c r="J59" s="4">
        <v>25</v>
      </c>
      <c r="K59" s="4"/>
      <c r="L59" s="7" t="s">
        <v>44</v>
      </c>
    </row>
    <row r="60" spans="1:12">
      <c r="A60" s="4" t="s">
        <v>208</v>
      </c>
      <c r="B60" s="4" t="s">
        <v>209</v>
      </c>
      <c r="C60" s="4" t="s">
        <v>210</v>
      </c>
      <c r="D60" s="4" t="s">
        <v>16</v>
      </c>
      <c r="E60" s="4" t="s">
        <v>118</v>
      </c>
      <c r="F60" s="4" t="s">
        <v>135</v>
      </c>
      <c r="G60" s="5">
        <v>64.9</v>
      </c>
      <c r="H60" s="5">
        <v>0</v>
      </c>
      <c r="I60" s="5">
        <f t="shared" si="0"/>
        <v>25.96</v>
      </c>
      <c r="J60" s="4">
        <v>26</v>
      </c>
      <c r="K60" s="4"/>
      <c r="L60" s="7" t="s">
        <v>44</v>
      </c>
    </row>
    <row r="61" spans="1:12">
      <c r="A61" s="4" t="s">
        <v>211</v>
      </c>
      <c r="B61" s="4" t="s">
        <v>212</v>
      </c>
      <c r="C61" s="4" t="s">
        <v>213</v>
      </c>
      <c r="D61" s="4" t="s">
        <v>16</v>
      </c>
      <c r="E61" s="4" t="s">
        <v>214</v>
      </c>
      <c r="F61" s="4" t="s">
        <v>215</v>
      </c>
      <c r="G61" s="5">
        <v>87.4</v>
      </c>
      <c r="H61" s="5">
        <v>85.3</v>
      </c>
      <c r="I61" s="5">
        <f t="shared" si="0"/>
        <v>86.14</v>
      </c>
      <c r="J61" s="4">
        <v>1</v>
      </c>
      <c r="K61" s="6" t="s">
        <v>19</v>
      </c>
      <c r="L61" s="7"/>
    </row>
    <row r="62" spans="1:12">
      <c r="A62" s="4" t="s">
        <v>216</v>
      </c>
      <c r="B62" s="4" t="s">
        <v>217</v>
      </c>
      <c r="C62" s="4" t="s">
        <v>218</v>
      </c>
      <c r="D62" s="4" t="s">
        <v>16</v>
      </c>
      <c r="E62" s="4" t="s">
        <v>214</v>
      </c>
      <c r="F62" s="4" t="s">
        <v>215</v>
      </c>
      <c r="G62" s="5">
        <v>88.9</v>
      </c>
      <c r="H62" s="5">
        <v>83.06</v>
      </c>
      <c r="I62" s="5">
        <f t="shared" si="0"/>
        <v>85.396</v>
      </c>
      <c r="J62" s="4">
        <v>2</v>
      </c>
      <c r="K62" s="6" t="s">
        <v>19</v>
      </c>
      <c r="L62" s="7"/>
    </row>
    <row r="63" spans="1:12">
      <c r="A63" s="4" t="s">
        <v>219</v>
      </c>
      <c r="B63" s="4" t="s">
        <v>220</v>
      </c>
      <c r="C63" s="4" t="s">
        <v>221</v>
      </c>
      <c r="D63" s="4" t="s">
        <v>16</v>
      </c>
      <c r="E63" s="4" t="s">
        <v>214</v>
      </c>
      <c r="F63" s="4" t="s">
        <v>215</v>
      </c>
      <c r="G63" s="5">
        <v>87.8</v>
      </c>
      <c r="H63" s="5">
        <v>80.64</v>
      </c>
      <c r="I63" s="5">
        <f t="shared" si="0"/>
        <v>83.504</v>
      </c>
      <c r="J63" s="4">
        <v>3</v>
      </c>
      <c r="K63" s="6" t="s">
        <v>19</v>
      </c>
      <c r="L63" s="7"/>
    </row>
    <row r="64" spans="1:12">
      <c r="A64" s="4" t="s">
        <v>222</v>
      </c>
      <c r="B64" s="4" t="s">
        <v>223</v>
      </c>
      <c r="C64" s="4" t="s">
        <v>224</v>
      </c>
      <c r="D64" s="4" t="s">
        <v>16</v>
      </c>
      <c r="E64" s="4" t="s">
        <v>214</v>
      </c>
      <c r="F64" s="4" t="s">
        <v>215</v>
      </c>
      <c r="G64" s="5">
        <v>80</v>
      </c>
      <c r="H64" s="5">
        <v>82.2</v>
      </c>
      <c r="I64" s="5">
        <f t="shared" si="0"/>
        <v>81.32</v>
      </c>
      <c r="J64" s="4">
        <v>4</v>
      </c>
      <c r="K64" s="6" t="s">
        <v>19</v>
      </c>
      <c r="L64" s="7"/>
    </row>
    <row r="65" spans="1:12">
      <c r="A65" s="4" t="s">
        <v>225</v>
      </c>
      <c r="B65" s="4" t="s">
        <v>226</v>
      </c>
      <c r="C65" s="4" t="s">
        <v>227</v>
      </c>
      <c r="D65" s="4" t="s">
        <v>16</v>
      </c>
      <c r="E65" s="4" t="s">
        <v>214</v>
      </c>
      <c r="F65" s="4" t="s">
        <v>215</v>
      </c>
      <c r="G65" s="5">
        <v>80.6</v>
      </c>
      <c r="H65" s="5">
        <v>81.76</v>
      </c>
      <c r="I65" s="5">
        <f t="shared" si="0"/>
        <v>81.296</v>
      </c>
      <c r="J65" s="4">
        <v>5</v>
      </c>
      <c r="K65" s="6" t="s">
        <v>19</v>
      </c>
      <c r="L65" s="7"/>
    </row>
    <row r="66" spans="1:12">
      <c r="A66" s="4" t="s">
        <v>228</v>
      </c>
      <c r="B66" s="4" t="s">
        <v>229</v>
      </c>
      <c r="C66" s="4" t="s">
        <v>230</v>
      </c>
      <c r="D66" s="4" t="s">
        <v>16</v>
      </c>
      <c r="E66" s="4" t="s">
        <v>214</v>
      </c>
      <c r="F66" s="4" t="s">
        <v>215</v>
      </c>
      <c r="G66" s="5">
        <v>83</v>
      </c>
      <c r="H66" s="5">
        <v>80</v>
      </c>
      <c r="I66" s="5">
        <f t="shared" si="0"/>
        <v>81.2</v>
      </c>
      <c r="J66" s="4">
        <v>6</v>
      </c>
      <c r="K66" s="4"/>
      <c r="L66" s="7"/>
    </row>
    <row r="67" spans="1:12">
      <c r="A67" s="4" t="s">
        <v>231</v>
      </c>
      <c r="B67" s="4" t="s">
        <v>232</v>
      </c>
      <c r="C67" s="4" t="s">
        <v>233</v>
      </c>
      <c r="D67" s="4" t="s">
        <v>16</v>
      </c>
      <c r="E67" s="4" t="s">
        <v>214</v>
      </c>
      <c r="F67" s="4" t="s">
        <v>215</v>
      </c>
      <c r="G67" s="5">
        <v>80.6</v>
      </c>
      <c r="H67" s="5">
        <v>78.5</v>
      </c>
      <c r="I67" s="5">
        <f t="shared" ref="I67:I110" si="1">G67*0.4+H67*0.6</f>
        <v>79.34</v>
      </c>
      <c r="J67" s="4">
        <v>7</v>
      </c>
      <c r="K67" s="4"/>
      <c r="L67" s="7"/>
    </row>
    <row r="68" spans="1:12">
      <c r="A68" s="4" t="s">
        <v>234</v>
      </c>
      <c r="B68" s="4" t="s">
        <v>235</v>
      </c>
      <c r="C68" s="4" t="s">
        <v>236</v>
      </c>
      <c r="D68" s="4" t="s">
        <v>16</v>
      </c>
      <c r="E68" s="4" t="s">
        <v>214</v>
      </c>
      <c r="F68" s="4" t="s">
        <v>215</v>
      </c>
      <c r="G68" s="5">
        <v>88.3</v>
      </c>
      <c r="H68" s="5">
        <v>73.3</v>
      </c>
      <c r="I68" s="5">
        <f t="shared" si="1"/>
        <v>79.3</v>
      </c>
      <c r="J68" s="4">
        <v>8</v>
      </c>
      <c r="K68" s="4"/>
      <c r="L68" s="7"/>
    </row>
    <row r="69" spans="1:12">
      <c r="A69" s="4" t="s">
        <v>237</v>
      </c>
      <c r="B69" s="4" t="s">
        <v>238</v>
      </c>
      <c r="C69" s="4" t="s">
        <v>239</v>
      </c>
      <c r="D69" s="4" t="s">
        <v>16</v>
      </c>
      <c r="E69" s="4" t="s">
        <v>214</v>
      </c>
      <c r="F69" s="4" t="s">
        <v>215</v>
      </c>
      <c r="G69" s="5">
        <v>84.6</v>
      </c>
      <c r="H69" s="5">
        <v>72.66</v>
      </c>
      <c r="I69" s="5">
        <f t="shared" si="1"/>
        <v>77.436</v>
      </c>
      <c r="J69" s="4">
        <v>9</v>
      </c>
      <c r="K69" s="4"/>
      <c r="L69" s="7"/>
    </row>
    <row r="70" spans="1:12">
      <c r="A70" s="4" t="s">
        <v>240</v>
      </c>
      <c r="B70" s="4" t="s">
        <v>241</v>
      </c>
      <c r="C70" s="4" t="s">
        <v>242</v>
      </c>
      <c r="D70" s="4" t="s">
        <v>16</v>
      </c>
      <c r="E70" s="4" t="s">
        <v>214</v>
      </c>
      <c r="F70" s="4" t="s">
        <v>215</v>
      </c>
      <c r="G70" s="5">
        <v>83.6</v>
      </c>
      <c r="H70" s="5">
        <v>64.8</v>
      </c>
      <c r="I70" s="5">
        <f t="shared" si="1"/>
        <v>72.32</v>
      </c>
      <c r="J70" s="4">
        <v>10</v>
      </c>
      <c r="K70" s="4"/>
      <c r="L70" s="7"/>
    </row>
    <row r="71" spans="1:12">
      <c r="A71" s="4" t="s">
        <v>243</v>
      </c>
      <c r="B71" s="4" t="s">
        <v>244</v>
      </c>
      <c r="C71" s="4" t="s">
        <v>245</v>
      </c>
      <c r="D71" s="4" t="s">
        <v>16</v>
      </c>
      <c r="E71" s="4" t="s">
        <v>214</v>
      </c>
      <c r="F71" s="4" t="s">
        <v>215</v>
      </c>
      <c r="G71" s="5">
        <v>89.1</v>
      </c>
      <c r="H71" s="5">
        <v>0</v>
      </c>
      <c r="I71" s="5">
        <f t="shared" si="1"/>
        <v>35.64</v>
      </c>
      <c r="J71" s="4">
        <v>11</v>
      </c>
      <c r="K71" s="4"/>
      <c r="L71" s="7" t="s">
        <v>44</v>
      </c>
    </row>
    <row r="72" spans="1:12">
      <c r="A72" s="4" t="s">
        <v>246</v>
      </c>
      <c r="B72" s="4" t="s">
        <v>247</v>
      </c>
      <c r="C72" s="4" t="s">
        <v>248</v>
      </c>
      <c r="D72" s="4" t="s">
        <v>16</v>
      </c>
      <c r="E72" s="4" t="s">
        <v>214</v>
      </c>
      <c r="F72" s="4" t="s">
        <v>215</v>
      </c>
      <c r="G72" s="5">
        <v>83</v>
      </c>
      <c r="H72" s="5">
        <v>0</v>
      </c>
      <c r="I72" s="5">
        <f t="shared" si="1"/>
        <v>33.2</v>
      </c>
      <c r="J72" s="4">
        <v>12</v>
      </c>
      <c r="K72" s="4"/>
      <c r="L72" s="7" t="s">
        <v>44</v>
      </c>
    </row>
    <row r="73" spans="1:12">
      <c r="A73" s="4" t="s">
        <v>249</v>
      </c>
      <c r="B73" s="4" t="s">
        <v>250</v>
      </c>
      <c r="C73" s="4" t="s">
        <v>251</v>
      </c>
      <c r="D73" s="4" t="s">
        <v>16</v>
      </c>
      <c r="E73" s="4" t="s">
        <v>214</v>
      </c>
      <c r="F73" s="4" t="s">
        <v>215</v>
      </c>
      <c r="G73" s="5">
        <v>82.4</v>
      </c>
      <c r="H73" s="5">
        <v>0</v>
      </c>
      <c r="I73" s="5">
        <f t="shared" si="1"/>
        <v>32.96</v>
      </c>
      <c r="J73" s="4">
        <v>13</v>
      </c>
      <c r="K73" s="4"/>
      <c r="L73" s="7" t="s">
        <v>44</v>
      </c>
    </row>
    <row r="74" spans="1:12">
      <c r="A74" s="4" t="s">
        <v>252</v>
      </c>
      <c r="B74" s="4" t="s">
        <v>253</v>
      </c>
      <c r="C74" s="4" t="s">
        <v>254</v>
      </c>
      <c r="D74" s="4" t="s">
        <v>16</v>
      </c>
      <c r="E74" s="4" t="s">
        <v>214</v>
      </c>
      <c r="F74" s="4" t="s">
        <v>215</v>
      </c>
      <c r="G74" s="5">
        <v>82.4</v>
      </c>
      <c r="H74" s="5">
        <v>0</v>
      </c>
      <c r="I74" s="5">
        <f t="shared" si="1"/>
        <v>32.96</v>
      </c>
      <c r="J74" s="4">
        <v>13</v>
      </c>
      <c r="K74" s="4"/>
      <c r="L74" s="7" t="s">
        <v>44</v>
      </c>
    </row>
    <row r="75" spans="1:12">
      <c r="A75" s="4" t="s">
        <v>255</v>
      </c>
      <c r="B75" s="4" t="s">
        <v>256</v>
      </c>
      <c r="C75" s="4" t="s">
        <v>257</v>
      </c>
      <c r="D75" s="4" t="s">
        <v>16</v>
      </c>
      <c r="E75" s="4" t="s">
        <v>214</v>
      </c>
      <c r="F75" s="4" t="s">
        <v>215</v>
      </c>
      <c r="G75" s="5">
        <v>79.9</v>
      </c>
      <c r="H75" s="5">
        <v>0</v>
      </c>
      <c r="I75" s="5">
        <f t="shared" si="1"/>
        <v>31.96</v>
      </c>
      <c r="J75" s="4">
        <v>15</v>
      </c>
      <c r="K75" s="4"/>
      <c r="L75" s="7" t="s">
        <v>44</v>
      </c>
    </row>
    <row r="76" spans="1:12">
      <c r="A76" s="4" t="s">
        <v>258</v>
      </c>
      <c r="B76" s="4" t="s">
        <v>259</v>
      </c>
      <c r="C76" s="4" t="s">
        <v>260</v>
      </c>
      <c r="D76" s="4" t="s">
        <v>16</v>
      </c>
      <c r="E76" s="4" t="s">
        <v>261</v>
      </c>
      <c r="F76" s="4" t="s">
        <v>262</v>
      </c>
      <c r="G76" s="5">
        <v>86.1</v>
      </c>
      <c r="H76" s="5">
        <v>79.4</v>
      </c>
      <c r="I76" s="5">
        <f t="shared" si="1"/>
        <v>82.08</v>
      </c>
      <c r="J76" s="4">
        <v>1</v>
      </c>
      <c r="K76" s="6" t="s">
        <v>19</v>
      </c>
      <c r="L76" s="7"/>
    </row>
    <row r="77" spans="1:12">
      <c r="A77" s="4" t="s">
        <v>263</v>
      </c>
      <c r="B77" s="4" t="s">
        <v>264</v>
      </c>
      <c r="C77" s="4" t="s">
        <v>265</v>
      </c>
      <c r="D77" s="4" t="s">
        <v>16</v>
      </c>
      <c r="E77" s="4" t="s">
        <v>261</v>
      </c>
      <c r="F77" s="4" t="s">
        <v>262</v>
      </c>
      <c r="G77" s="5">
        <v>91.4</v>
      </c>
      <c r="H77" s="5">
        <v>75.4</v>
      </c>
      <c r="I77" s="5">
        <f t="shared" si="1"/>
        <v>81.8</v>
      </c>
      <c r="J77" s="4">
        <v>2</v>
      </c>
      <c r="K77" s="6" t="s">
        <v>19</v>
      </c>
      <c r="L77" s="7"/>
    </row>
    <row r="78" spans="1:12">
      <c r="A78" s="4" t="s">
        <v>266</v>
      </c>
      <c r="B78" s="4" t="s">
        <v>267</v>
      </c>
      <c r="C78" s="4" t="s">
        <v>268</v>
      </c>
      <c r="D78" s="4" t="s">
        <v>16</v>
      </c>
      <c r="E78" s="4" t="s">
        <v>261</v>
      </c>
      <c r="F78" s="4" t="s">
        <v>262</v>
      </c>
      <c r="G78" s="5">
        <v>81.6</v>
      </c>
      <c r="H78" s="5">
        <v>79.8</v>
      </c>
      <c r="I78" s="5">
        <f t="shared" si="1"/>
        <v>80.52</v>
      </c>
      <c r="J78" s="4">
        <v>3</v>
      </c>
      <c r="K78" s="4"/>
      <c r="L78" s="7"/>
    </row>
    <row r="79" spans="1:12">
      <c r="A79" s="4" t="s">
        <v>269</v>
      </c>
      <c r="B79" s="4" t="s">
        <v>270</v>
      </c>
      <c r="C79" s="4" t="s">
        <v>271</v>
      </c>
      <c r="D79" s="4" t="s">
        <v>16</v>
      </c>
      <c r="E79" s="4" t="s">
        <v>261</v>
      </c>
      <c r="F79" s="4" t="s">
        <v>262</v>
      </c>
      <c r="G79" s="5">
        <v>76.8</v>
      </c>
      <c r="H79" s="5">
        <v>76</v>
      </c>
      <c r="I79" s="5">
        <f t="shared" si="1"/>
        <v>76.32</v>
      </c>
      <c r="J79" s="4">
        <v>4</v>
      </c>
      <c r="K79" s="4"/>
      <c r="L79" s="7"/>
    </row>
    <row r="80" spans="1:12">
      <c r="A80" s="4" t="s">
        <v>272</v>
      </c>
      <c r="B80" s="4" t="s">
        <v>273</v>
      </c>
      <c r="C80" s="4" t="s">
        <v>274</v>
      </c>
      <c r="D80" s="4" t="s">
        <v>16</v>
      </c>
      <c r="E80" s="4" t="s">
        <v>261</v>
      </c>
      <c r="F80" s="4" t="s">
        <v>262</v>
      </c>
      <c r="G80" s="5">
        <v>73.2</v>
      </c>
      <c r="H80" s="5">
        <v>74</v>
      </c>
      <c r="I80" s="5">
        <f t="shared" si="1"/>
        <v>73.68</v>
      </c>
      <c r="J80" s="4">
        <v>5</v>
      </c>
      <c r="K80" s="4"/>
      <c r="L80" s="7"/>
    </row>
    <row r="81" spans="1:12">
      <c r="A81" s="4" t="s">
        <v>20</v>
      </c>
      <c r="B81" s="4" t="s">
        <v>275</v>
      </c>
      <c r="C81" s="4" t="s">
        <v>276</v>
      </c>
      <c r="D81" s="4" t="s">
        <v>16</v>
      </c>
      <c r="E81" s="4" t="s">
        <v>261</v>
      </c>
      <c r="F81" s="4" t="s">
        <v>262</v>
      </c>
      <c r="G81" s="5">
        <v>75.5</v>
      </c>
      <c r="H81" s="5">
        <v>0</v>
      </c>
      <c r="I81" s="5">
        <f t="shared" si="1"/>
        <v>30.2</v>
      </c>
      <c r="J81" s="4">
        <v>6</v>
      </c>
      <c r="K81" s="4"/>
      <c r="L81" s="7" t="s">
        <v>44</v>
      </c>
    </row>
    <row r="82" spans="1:12">
      <c r="A82" s="4" t="s">
        <v>277</v>
      </c>
      <c r="B82" s="4" t="s">
        <v>278</v>
      </c>
      <c r="C82" s="4" t="s">
        <v>279</v>
      </c>
      <c r="D82" s="4" t="s">
        <v>16</v>
      </c>
      <c r="E82" s="4" t="s">
        <v>280</v>
      </c>
      <c r="F82" s="4" t="s">
        <v>281</v>
      </c>
      <c r="G82" s="5">
        <v>81.1</v>
      </c>
      <c r="H82" s="5">
        <v>75.8</v>
      </c>
      <c r="I82" s="5">
        <f t="shared" si="1"/>
        <v>77.92</v>
      </c>
      <c r="J82" s="4">
        <v>1</v>
      </c>
      <c r="K82" s="6" t="s">
        <v>19</v>
      </c>
      <c r="L82" s="7"/>
    </row>
    <row r="83" spans="1:12">
      <c r="A83" s="4" t="s">
        <v>282</v>
      </c>
      <c r="B83" s="4" t="s">
        <v>283</v>
      </c>
      <c r="C83" s="4" t="s">
        <v>284</v>
      </c>
      <c r="D83" s="4" t="s">
        <v>16</v>
      </c>
      <c r="E83" s="4" t="s">
        <v>280</v>
      </c>
      <c r="F83" s="4" t="s">
        <v>281</v>
      </c>
      <c r="G83" s="5">
        <v>82.7</v>
      </c>
      <c r="H83" s="5">
        <v>68.8</v>
      </c>
      <c r="I83" s="5">
        <f t="shared" si="1"/>
        <v>74.36</v>
      </c>
      <c r="J83" s="4">
        <v>2</v>
      </c>
      <c r="K83" s="4"/>
      <c r="L83" s="7"/>
    </row>
    <row r="84" spans="1:12">
      <c r="A84" s="4" t="s">
        <v>285</v>
      </c>
      <c r="B84" s="4" t="s">
        <v>286</v>
      </c>
      <c r="C84" s="4" t="s">
        <v>287</v>
      </c>
      <c r="D84" s="4" t="s">
        <v>16</v>
      </c>
      <c r="E84" s="4" t="s">
        <v>280</v>
      </c>
      <c r="F84" s="4" t="s">
        <v>281</v>
      </c>
      <c r="G84" s="5">
        <v>81.1</v>
      </c>
      <c r="H84" s="5">
        <v>0</v>
      </c>
      <c r="I84" s="5">
        <f t="shared" si="1"/>
        <v>32.44</v>
      </c>
      <c r="J84" s="4">
        <v>3</v>
      </c>
      <c r="K84" s="4"/>
      <c r="L84" s="7" t="s">
        <v>44</v>
      </c>
    </row>
    <row r="85" spans="1:12">
      <c r="A85" s="4" t="s">
        <v>288</v>
      </c>
      <c r="B85" s="4" t="s">
        <v>289</v>
      </c>
      <c r="C85" s="4" t="s">
        <v>290</v>
      </c>
      <c r="D85" s="4" t="s">
        <v>16</v>
      </c>
      <c r="E85" s="4" t="s">
        <v>291</v>
      </c>
      <c r="F85" s="4" t="s">
        <v>292</v>
      </c>
      <c r="G85" s="5">
        <v>83.1</v>
      </c>
      <c r="H85" s="5">
        <v>83</v>
      </c>
      <c r="I85" s="5">
        <f t="shared" si="1"/>
        <v>83.04</v>
      </c>
      <c r="J85" s="4">
        <v>1</v>
      </c>
      <c r="K85" s="6" t="s">
        <v>19</v>
      </c>
      <c r="L85" s="7"/>
    </row>
    <row r="86" spans="1:12">
      <c r="A86" s="6" t="s">
        <v>293</v>
      </c>
      <c r="B86" s="4">
        <v>26000101316</v>
      </c>
      <c r="C86" s="4" t="s">
        <v>294</v>
      </c>
      <c r="D86" s="4" t="s">
        <v>16</v>
      </c>
      <c r="E86" s="4" t="s">
        <v>291</v>
      </c>
      <c r="F86" s="4" t="s">
        <v>292</v>
      </c>
      <c r="G86" s="5">
        <v>79.8</v>
      </c>
      <c r="H86" s="5">
        <v>77.8</v>
      </c>
      <c r="I86" s="5">
        <f t="shared" si="1"/>
        <v>78.6</v>
      </c>
      <c r="J86" s="4">
        <v>2</v>
      </c>
      <c r="K86" s="4"/>
      <c r="L86" s="7"/>
    </row>
    <row r="87" spans="1:12">
      <c r="A87" s="4" t="s">
        <v>295</v>
      </c>
      <c r="B87" s="4" t="s">
        <v>296</v>
      </c>
      <c r="C87" s="4" t="s">
        <v>297</v>
      </c>
      <c r="D87" s="4" t="s">
        <v>16</v>
      </c>
      <c r="E87" s="4" t="s">
        <v>291</v>
      </c>
      <c r="F87" s="4" t="s">
        <v>292</v>
      </c>
      <c r="G87" s="5">
        <v>83.7</v>
      </c>
      <c r="H87" s="5">
        <v>73.8</v>
      </c>
      <c r="I87" s="5">
        <f t="shared" si="1"/>
        <v>77.76</v>
      </c>
      <c r="J87" s="4">
        <v>3</v>
      </c>
      <c r="K87" s="4"/>
      <c r="L87" s="7"/>
    </row>
    <row r="88" spans="1:12">
      <c r="A88" s="4" t="s">
        <v>298</v>
      </c>
      <c r="B88" s="4" t="s">
        <v>299</v>
      </c>
      <c r="C88" s="4" t="s">
        <v>300</v>
      </c>
      <c r="D88" s="4" t="s">
        <v>16</v>
      </c>
      <c r="E88" s="4" t="s">
        <v>301</v>
      </c>
      <c r="F88" s="4" t="s">
        <v>302</v>
      </c>
      <c r="G88" s="5">
        <v>67.5</v>
      </c>
      <c r="H88" s="5">
        <v>88.16</v>
      </c>
      <c r="I88" s="5">
        <f t="shared" si="1"/>
        <v>79.896</v>
      </c>
      <c r="J88" s="4">
        <v>1</v>
      </c>
      <c r="K88" s="6" t="s">
        <v>19</v>
      </c>
      <c r="L88" s="7"/>
    </row>
    <row r="89" spans="1:12">
      <c r="A89" s="4" t="s">
        <v>303</v>
      </c>
      <c r="B89" s="4" t="s">
        <v>304</v>
      </c>
      <c r="C89" s="4" t="s">
        <v>305</v>
      </c>
      <c r="D89" s="4" t="s">
        <v>16</v>
      </c>
      <c r="E89" s="4" t="s">
        <v>301</v>
      </c>
      <c r="F89" s="4" t="s">
        <v>302</v>
      </c>
      <c r="G89" s="5">
        <v>69.2</v>
      </c>
      <c r="H89" s="5">
        <v>71.5</v>
      </c>
      <c r="I89" s="5">
        <f t="shared" si="1"/>
        <v>70.58</v>
      </c>
      <c r="J89" s="4">
        <v>2</v>
      </c>
      <c r="K89" s="4"/>
      <c r="L89" s="7"/>
    </row>
    <row r="90" spans="1:12">
      <c r="A90" s="4" t="s">
        <v>306</v>
      </c>
      <c r="B90" s="4" t="s">
        <v>307</v>
      </c>
      <c r="C90" s="4" t="s">
        <v>308</v>
      </c>
      <c r="D90" s="4" t="s">
        <v>16</v>
      </c>
      <c r="E90" s="4" t="s">
        <v>301</v>
      </c>
      <c r="F90" s="4" t="s">
        <v>302</v>
      </c>
      <c r="G90" s="5">
        <v>89.5</v>
      </c>
      <c r="H90" s="5">
        <v>0</v>
      </c>
      <c r="I90" s="5">
        <f t="shared" si="1"/>
        <v>35.8</v>
      </c>
      <c r="J90" s="4">
        <v>3</v>
      </c>
      <c r="K90" s="4"/>
      <c r="L90" s="7" t="s">
        <v>44</v>
      </c>
    </row>
    <row r="91" spans="1:12">
      <c r="A91" s="4" t="s">
        <v>309</v>
      </c>
      <c r="B91" s="4" t="s">
        <v>310</v>
      </c>
      <c r="C91" s="4" t="s">
        <v>311</v>
      </c>
      <c r="D91" s="4" t="s">
        <v>312</v>
      </c>
      <c r="E91" s="4" t="s">
        <v>313</v>
      </c>
      <c r="F91" s="4" t="s">
        <v>314</v>
      </c>
      <c r="G91" s="5">
        <v>85.6</v>
      </c>
      <c r="H91" s="5">
        <v>82.2</v>
      </c>
      <c r="I91" s="5">
        <f t="shared" si="1"/>
        <v>83.56</v>
      </c>
      <c r="J91" s="4">
        <v>1</v>
      </c>
      <c r="K91" s="6" t="s">
        <v>19</v>
      </c>
      <c r="L91" s="7"/>
    </row>
    <row r="92" spans="1:12">
      <c r="A92" s="4" t="s">
        <v>315</v>
      </c>
      <c r="B92" s="4" t="s">
        <v>316</v>
      </c>
      <c r="C92" s="4" t="s">
        <v>317</v>
      </c>
      <c r="D92" s="4" t="s">
        <v>312</v>
      </c>
      <c r="E92" s="4" t="s">
        <v>313</v>
      </c>
      <c r="F92" s="4" t="s">
        <v>314</v>
      </c>
      <c r="G92" s="5">
        <v>89.5</v>
      </c>
      <c r="H92" s="5">
        <v>72.8</v>
      </c>
      <c r="I92" s="5">
        <f t="shared" si="1"/>
        <v>79.48</v>
      </c>
      <c r="J92" s="4">
        <v>2</v>
      </c>
      <c r="K92" s="6" t="s">
        <v>19</v>
      </c>
      <c r="L92" s="7"/>
    </row>
    <row r="93" spans="1:12">
      <c r="A93" s="4" t="s">
        <v>318</v>
      </c>
      <c r="B93" s="4" t="s">
        <v>319</v>
      </c>
      <c r="C93" s="4" t="s">
        <v>320</v>
      </c>
      <c r="D93" s="4" t="s">
        <v>312</v>
      </c>
      <c r="E93" s="4" t="s">
        <v>313</v>
      </c>
      <c r="F93" s="4" t="s">
        <v>314</v>
      </c>
      <c r="G93" s="5">
        <v>87.9</v>
      </c>
      <c r="H93" s="5">
        <v>0</v>
      </c>
      <c r="I93" s="5">
        <f t="shared" si="1"/>
        <v>35.16</v>
      </c>
      <c r="J93" s="4">
        <v>3</v>
      </c>
      <c r="K93" s="4"/>
      <c r="L93" s="7" t="s">
        <v>44</v>
      </c>
    </row>
    <row r="94" spans="1:12">
      <c r="A94" s="4" t="s">
        <v>321</v>
      </c>
      <c r="B94" s="4" t="s">
        <v>322</v>
      </c>
      <c r="C94" s="4" t="s">
        <v>323</v>
      </c>
      <c r="D94" s="4" t="s">
        <v>312</v>
      </c>
      <c r="E94" s="4" t="s">
        <v>313</v>
      </c>
      <c r="F94" s="4" t="s">
        <v>314</v>
      </c>
      <c r="G94" s="5">
        <v>84.8</v>
      </c>
      <c r="H94" s="5">
        <v>0</v>
      </c>
      <c r="I94" s="5">
        <f t="shared" si="1"/>
        <v>33.92</v>
      </c>
      <c r="J94" s="4">
        <v>4</v>
      </c>
      <c r="K94" s="4"/>
      <c r="L94" s="7" t="s">
        <v>44</v>
      </c>
    </row>
    <row r="95" spans="1:12">
      <c r="A95" s="4" t="s">
        <v>324</v>
      </c>
      <c r="B95" s="4" t="s">
        <v>325</v>
      </c>
      <c r="C95" s="4" t="s">
        <v>326</v>
      </c>
      <c r="D95" s="4" t="s">
        <v>312</v>
      </c>
      <c r="E95" s="4" t="s">
        <v>313</v>
      </c>
      <c r="F95" s="4" t="s">
        <v>314</v>
      </c>
      <c r="G95" s="5">
        <v>83.8</v>
      </c>
      <c r="H95" s="5">
        <v>0</v>
      </c>
      <c r="I95" s="5">
        <f t="shared" si="1"/>
        <v>33.52</v>
      </c>
      <c r="J95" s="4">
        <v>5</v>
      </c>
      <c r="K95" s="4"/>
      <c r="L95" s="7" t="s">
        <v>44</v>
      </c>
    </row>
    <row r="96" spans="1:12">
      <c r="A96" s="4" t="s">
        <v>327</v>
      </c>
      <c r="B96" s="4" t="s">
        <v>328</v>
      </c>
      <c r="C96" s="4" t="s">
        <v>329</v>
      </c>
      <c r="D96" s="4" t="s">
        <v>312</v>
      </c>
      <c r="E96" s="4" t="s">
        <v>330</v>
      </c>
      <c r="F96" s="4" t="s">
        <v>331</v>
      </c>
      <c r="G96" s="5">
        <v>64.9</v>
      </c>
      <c r="H96" s="5">
        <v>63.2</v>
      </c>
      <c r="I96" s="5">
        <f t="shared" si="1"/>
        <v>63.88</v>
      </c>
      <c r="J96" s="4">
        <v>1</v>
      </c>
      <c r="K96" s="6" t="s">
        <v>19</v>
      </c>
      <c r="L96" s="7"/>
    </row>
    <row r="97" spans="1:12">
      <c r="A97" s="4" t="s">
        <v>332</v>
      </c>
      <c r="B97" s="4" t="s">
        <v>333</v>
      </c>
      <c r="C97" s="4" t="s">
        <v>334</v>
      </c>
      <c r="D97" s="4" t="s">
        <v>312</v>
      </c>
      <c r="E97" s="4" t="s">
        <v>330</v>
      </c>
      <c r="F97" s="4" t="s">
        <v>331</v>
      </c>
      <c r="G97" s="5">
        <v>78.5</v>
      </c>
      <c r="H97" s="5">
        <v>0</v>
      </c>
      <c r="I97" s="5">
        <f t="shared" si="1"/>
        <v>31.4</v>
      </c>
      <c r="J97" s="4">
        <v>2</v>
      </c>
      <c r="K97" s="4"/>
      <c r="L97" s="7" t="s">
        <v>44</v>
      </c>
    </row>
    <row r="98" spans="1:12">
      <c r="A98" s="4" t="s">
        <v>335</v>
      </c>
      <c r="B98" s="4" t="s">
        <v>336</v>
      </c>
      <c r="C98" s="4" t="s">
        <v>337</v>
      </c>
      <c r="D98" s="4" t="s">
        <v>312</v>
      </c>
      <c r="E98" s="4" t="s">
        <v>338</v>
      </c>
      <c r="F98" s="4" t="s">
        <v>339</v>
      </c>
      <c r="G98" s="5">
        <v>87.8</v>
      </c>
      <c r="H98" s="5">
        <v>81.4</v>
      </c>
      <c r="I98" s="5">
        <f t="shared" si="1"/>
        <v>83.96</v>
      </c>
      <c r="J98" s="4">
        <v>1</v>
      </c>
      <c r="K98" s="6" t="s">
        <v>19</v>
      </c>
      <c r="L98" s="7"/>
    </row>
    <row r="99" spans="1:12">
      <c r="A99" s="4" t="s">
        <v>340</v>
      </c>
      <c r="B99" s="4" t="s">
        <v>341</v>
      </c>
      <c r="C99" s="4" t="s">
        <v>342</v>
      </c>
      <c r="D99" s="4" t="s">
        <v>312</v>
      </c>
      <c r="E99" s="4" t="s">
        <v>338</v>
      </c>
      <c r="F99" s="4" t="s">
        <v>339</v>
      </c>
      <c r="G99" s="5">
        <v>89.8</v>
      </c>
      <c r="H99" s="5">
        <v>66.6</v>
      </c>
      <c r="I99" s="5">
        <f t="shared" si="1"/>
        <v>75.88</v>
      </c>
      <c r="J99" s="4">
        <v>2</v>
      </c>
      <c r="K99" s="4"/>
      <c r="L99" s="7"/>
    </row>
    <row r="100" spans="1:12">
      <c r="A100" s="4" t="s">
        <v>343</v>
      </c>
      <c r="B100" s="4" t="s">
        <v>344</v>
      </c>
      <c r="C100" s="4" t="s">
        <v>345</v>
      </c>
      <c r="D100" s="4" t="s">
        <v>312</v>
      </c>
      <c r="E100" s="4" t="s">
        <v>338</v>
      </c>
      <c r="F100" s="4" t="s">
        <v>339</v>
      </c>
      <c r="G100" s="5">
        <v>87.1</v>
      </c>
      <c r="H100" s="5">
        <v>0</v>
      </c>
      <c r="I100" s="5">
        <f t="shared" si="1"/>
        <v>34.84</v>
      </c>
      <c r="J100" s="4">
        <v>3</v>
      </c>
      <c r="K100" s="4"/>
      <c r="L100" s="7" t="s">
        <v>44</v>
      </c>
    </row>
    <row r="101" spans="1:12">
      <c r="A101" s="4" t="s">
        <v>346</v>
      </c>
      <c r="B101" s="4" t="s">
        <v>347</v>
      </c>
      <c r="C101" s="4" t="s">
        <v>348</v>
      </c>
      <c r="D101" s="4" t="s">
        <v>312</v>
      </c>
      <c r="E101" s="4" t="s">
        <v>349</v>
      </c>
      <c r="F101" s="4" t="s">
        <v>350</v>
      </c>
      <c r="G101" s="5">
        <v>76.6</v>
      </c>
      <c r="H101" s="5">
        <v>60</v>
      </c>
      <c r="I101" s="5">
        <f t="shared" si="1"/>
        <v>66.64</v>
      </c>
      <c r="J101" s="4">
        <v>1</v>
      </c>
      <c r="K101" s="6" t="s">
        <v>19</v>
      </c>
      <c r="L101" s="7"/>
    </row>
    <row r="102" spans="1:12">
      <c r="A102" s="4" t="s">
        <v>351</v>
      </c>
      <c r="B102" s="4" t="s">
        <v>352</v>
      </c>
      <c r="C102" s="4" t="s">
        <v>353</v>
      </c>
      <c r="D102" s="4" t="s">
        <v>312</v>
      </c>
      <c r="E102" s="4" t="s">
        <v>354</v>
      </c>
      <c r="F102" s="4" t="s">
        <v>355</v>
      </c>
      <c r="G102" s="5">
        <v>87.3</v>
      </c>
      <c r="H102" s="5">
        <v>87.2</v>
      </c>
      <c r="I102" s="5">
        <f t="shared" si="1"/>
        <v>87.24</v>
      </c>
      <c r="J102" s="4">
        <v>1</v>
      </c>
      <c r="K102" s="6" t="s">
        <v>19</v>
      </c>
      <c r="L102" s="7"/>
    </row>
    <row r="103" spans="1:12">
      <c r="A103" s="4" t="s">
        <v>356</v>
      </c>
      <c r="B103" s="4" t="s">
        <v>357</v>
      </c>
      <c r="C103" s="4" t="s">
        <v>358</v>
      </c>
      <c r="D103" s="4" t="s">
        <v>312</v>
      </c>
      <c r="E103" s="4" t="s">
        <v>354</v>
      </c>
      <c r="F103" s="4" t="s">
        <v>355</v>
      </c>
      <c r="G103" s="5">
        <v>93.7</v>
      </c>
      <c r="H103" s="5">
        <v>79.4</v>
      </c>
      <c r="I103" s="5">
        <f t="shared" si="1"/>
        <v>85.12</v>
      </c>
      <c r="J103" s="4">
        <v>2</v>
      </c>
      <c r="K103" s="4"/>
      <c r="L103" s="7"/>
    </row>
    <row r="104" spans="1:12">
      <c r="A104" s="4" t="s">
        <v>359</v>
      </c>
      <c r="B104" s="4" t="s">
        <v>360</v>
      </c>
      <c r="C104" s="4" t="s">
        <v>361</v>
      </c>
      <c r="D104" s="4" t="s">
        <v>312</v>
      </c>
      <c r="E104" s="4" t="s">
        <v>354</v>
      </c>
      <c r="F104" s="4" t="s">
        <v>355</v>
      </c>
      <c r="G104" s="5">
        <v>88.4</v>
      </c>
      <c r="H104" s="5">
        <v>0</v>
      </c>
      <c r="I104" s="5">
        <f t="shared" si="1"/>
        <v>35.36</v>
      </c>
      <c r="J104" s="4">
        <v>3</v>
      </c>
      <c r="K104" s="4"/>
      <c r="L104" s="7" t="s">
        <v>44</v>
      </c>
    </row>
    <row r="105" spans="1:12">
      <c r="A105" s="4" t="s">
        <v>362</v>
      </c>
      <c r="B105" s="4" t="s">
        <v>363</v>
      </c>
      <c r="C105" s="4" t="s">
        <v>364</v>
      </c>
      <c r="D105" s="4" t="s">
        <v>312</v>
      </c>
      <c r="E105" s="4" t="s">
        <v>365</v>
      </c>
      <c r="F105" s="4" t="s">
        <v>366</v>
      </c>
      <c r="G105" s="5">
        <v>88.4</v>
      </c>
      <c r="H105" s="5">
        <v>84.4</v>
      </c>
      <c r="I105" s="5">
        <f t="shared" si="1"/>
        <v>86</v>
      </c>
      <c r="J105" s="4">
        <v>1</v>
      </c>
      <c r="K105" s="6" t="s">
        <v>19</v>
      </c>
      <c r="L105" s="7"/>
    </row>
    <row r="106" spans="1:12">
      <c r="A106" s="4" t="s">
        <v>367</v>
      </c>
      <c r="B106" s="4" t="s">
        <v>368</v>
      </c>
      <c r="C106" s="4" t="s">
        <v>369</v>
      </c>
      <c r="D106" s="4" t="s">
        <v>312</v>
      </c>
      <c r="E106" s="4" t="s">
        <v>365</v>
      </c>
      <c r="F106" s="4" t="s">
        <v>366</v>
      </c>
      <c r="G106" s="5">
        <v>90.2</v>
      </c>
      <c r="H106" s="5">
        <v>80.6</v>
      </c>
      <c r="I106" s="5">
        <f t="shared" si="1"/>
        <v>84.44</v>
      </c>
      <c r="J106" s="4">
        <v>2</v>
      </c>
      <c r="K106" s="4"/>
      <c r="L106" s="7"/>
    </row>
    <row r="107" spans="1:12">
      <c r="A107" s="4" t="s">
        <v>370</v>
      </c>
      <c r="B107" s="4" t="s">
        <v>371</v>
      </c>
      <c r="C107" s="4" t="s">
        <v>372</v>
      </c>
      <c r="D107" s="4" t="s">
        <v>312</v>
      </c>
      <c r="E107" s="4" t="s">
        <v>365</v>
      </c>
      <c r="F107" s="4" t="s">
        <v>366</v>
      </c>
      <c r="G107" s="5">
        <v>81.8</v>
      </c>
      <c r="H107" s="5">
        <v>0</v>
      </c>
      <c r="I107" s="5">
        <f t="shared" si="1"/>
        <v>32.72</v>
      </c>
      <c r="J107" s="4">
        <v>3</v>
      </c>
      <c r="K107" s="4"/>
      <c r="L107" s="7" t="s">
        <v>44</v>
      </c>
    </row>
    <row r="108" spans="1:12">
      <c r="A108" s="4" t="s">
        <v>373</v>
      </c>
      <c r="B108" s="4" t="s">
        <v>374</v>
      </c>
      <c r="C108" s="4" t="s">
        <v>375</v>
      </c>
      <c r="D108" s="4" t="s">
        <v>312</v>
      </c>
      <c r="E108" s="4" t="s">
        <v>376</v>
      </c>
      <c r="F108" s="4" t="s">
        <v>377</v>
      </c>
      <c r="G108" s="5">
        <v>92.4</v>
      </c>
      <c r="H108" s="5">
        <v>84.6</v>
      </c>
      <c r="I108" s="5">
        <f t="shared" si="1"/>
        <v>87.72</v>
      </c>
      <c r="J108" s="4">
        <v>1</v>
      </c>
      <c r="K108" s="6" t="s">
        <v>19</v>
      </c>
      <c r="L108" s="7"/>
    </row>
    <row r="109" spans="1:12">
      <c r="A109" s="4" t="s">
        <v>378</v>
      </c>
      <c r="B109" s="4" t="s">
        <v>379</v>
      </c>
      <c r="C109" s="4" t="s">
        <v>380</v>
      </c>
      <c r="D109" s="4" t="s">
        <v>312</v>
      </c>
      <c r="E109" s="4" t="s">
        <v>376</v>
      </c>
      <c r="F109" s="4" t="s">
        <v>377</v>
      </c>
      <c r="G109" s="5">
        <v>81.6</v>
      </c>
      <c r="H109" s="5">
        <v>78</v>
      </c>
      <c r="I109" s="5">
        <f t="shared" si="1"/>
        <v>79.44</v>
      </c>
      <c r="J109" s="4">
        <v>2</v>
      </c>
      <c r="K109" s="4"/>
      <c r="L109" s="7"/>
    </row>
    <row r="110" spans="1:12">
      <c r="A110" s="4" t="s">
        <v>381</v>
      </c>
      <c r="B110" s="4" t="s">
        <v>382</v>
      </c>
      <c r="C110" s="4" t="s">
        <v>383</v>
      </c>
      <c r="D110" s="4" t="s">
        <v>312</v>
      </c>
      <c r="E110" s="4" t="s">
        <v>376</v>
      </c>
      <c r="F110" s="4" t="s">
        <v>377</v>
      </c>
      <c r="G110" s="5">
        <v>86</v>
      </c>
      <c r="H110" s="5">
        <v>0</v>
      </c>
      <c r="I110" s="5">
        <f t="shared" si="1"/>
        <v>34.4</v>
      </c>
      <c r="J110" s="4">
        <v>3</v>
      </c>
      <c r="K110" s="4"/>
      <c r="L110" s="7" t="s">
        <v>44</v>
      </c>
    </row>
  </sheetData>
  <sortState ref="A3:M110">
    <sortCondition ref="F3:F110"/>
    <sortCondition ref="J3:J110"/>
  </sortState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TAO℡</cp:lastModifiedBy>
  <dcterms:created xsi:type="dcterms:W3CDTF">2026-08-14T10:33:00Z</dcterms:created>
  <dcterms:modified xsi:type="dcterms:W3CDTF">2026-08-23T02:40:19Z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3B37235D946D404297D42D9E73326ED1_13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