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<sst xmlns="http://schemas.openxmlformats.org/spreadsheetml/2006/main" count="29" uniqueCount="24">
  <si>
    <t>遵义市财政局2026年上半年面向社会公开招聘事业单位工作人员
总成绩及进入体检环节人员名单</t>
  </si>
  <si>
    <t>序号</t>
  </si>
  <si>
    <t>姓名</t>
  </si>
  <si>
    <t>准考证号</t>
  </si>
  <si>
    <t>报考单位及代码</t>
  </si>
  <si>
    <t>报考岗位及代码</t>
  </si>
  <si>
    <t>笔试成绩（分）</t>
  </si>
  <si>
    <t>折算后笔试成绩=笔试成绩÷3×60%</t>
  </si>
  <si>
    <t>面试成绩（分）</t>
  </si>
  <si>
    <t>折算后面试成绩=面试成绩×40%</t>
  </si>
  <si>
    <t>总成绩</t>
  </si>
  <si>
    <t>总成绩排名</t>
  </si>
  <si>
    <t>是否进入下一环节</t>
  </si>
  <si>
    <t>备注</t>
  </si>
  <si>
    <t>陈  凡</t>
  </si>
  <si>
    <t>1152213205501</t>
  </si>
  <si>
    <t>0053市财政预算评审服务中心</t>
  </si>
  <si>
    <t>22101005301</t>
  </si>
  <si>
    <t>是</t>
  </si>
  <si>
    <t>蒋俊杰</t>
  </si>
  <si>
    <t>1152213204405</t>
  </si>
  <si>
    <t>否</t>
  </si>
  <si>
    <t>苏君豪</t>
  </si>
  <si>
    <t>1152213202613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</si>
</sst>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2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1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1" xfId="0" applyBorder="1" applyAlignment="1">
      <alignment horizontal="center" vertical="center"/>
    </xf>
    <xf numFmtId="1" fontId="0" fillId="0" borderId="1" xfId="0" applyNumberFormat="1" applyFont="1" applyFill="1" applyBorder="1" applyAlignment="1">
      <alignment horizontal="center" vertical="center"/>
    </xf>
    <xf numFmtId="1" fontId="0" fillId="0" borderId="1" xfId="0" applyNumberFormat="1" applyFont="1" applyFill="1" applyBorder="1" applyAlignment="1">
      <alignment vertical="center"/>
    </xf>
    <xf numFmtId="0" fontId="0" fillId="0" borderId="1" xfId="0" applyFont="1" applyFill="1" applyBorder="1" applyAlignment="1">
      <alignment vertical="center"/>
    </xf>
    <xf numFmtId="2" fontId="0" fillId="0" borderId="1" xfId="0" applyNumberFormat="1" applyFont="1" applyFill="1" applyBorder="1" applyAlignment="1">
      <alignment vertical="center"/>
    </xf>
    <xf numFmtId="176" fontId="0" fillId="0" borderId="1" xfId="0" applyNumberFormat="1" applyBorder="1">
      <alignment vertical="center"/>
    </xf>
    <xf numFmtId="0" fontId="0" fillId="0" borderId="1" xfId="0" applyBorder="1">
      <alignment vertical="center"/>
    </xf>
    <xf numFmtId="0" fontId="0" fillId="0" borderId="0" xfId="0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5"/>
  <sheetViews>
    <sheetView tabSelected="1" workbookViewId="0">
      <selection activeCell="S5" sqref="S5"/>
    </sheetView>
  </sheetViews>
  <sheetFormatPr defaultColWidth="9" defaultRowHeight="13.5"/>
  <cols>
    <col min="1" max="1" width="4.5" customWidth="1"/>
    <col min="2" max="2" width="8.125" customWidth="1"/>
    <col min="3" max="3" width="14.5" customWidth="1"/>
    <col min="4" max="4" width="25.625" customWidth="1"/>
    <col min="5" max="5" width="11.5" customWidth="1"/>
    <col min="10" max="10" width="8.25" customWidth="1"/>
    <col min="11" max="11" width="7.25" customWidth="1"/>
    <col min="13" max="13" width="6.875" customWidth="1"/>
  </cols>
  <sheetData>
    <row r="1" ht="69" customHeight="1" spans="1:1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ht="54" spans="1:1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4"/>
      <c r="O2" s="4"/>
    </row>
    <row r="3" ht="37" customHeight="1" spans="1:15">
      <c r="A3" s="5">
        <v>1</v>
      </c>
      <c r="B3" s="6" t="s">
        <v>14</v>
      </c>
      <c r="C3" s="7" t="s">
        <v>15</v>
      </c>
      <c r="D3" s="8" t="s">
        <v>16</v>
      </c>
      <c r="E3" s="7" t="s">
        <v>17</v>
      </c>
      <c r="F3" s="9">
        <v>210.5</v>
      </c>
      <c r="G3" s="10">
        <f>F3/3*0.6</f>
        <v>42.1</v>
      </c>
      <c r="H3" s="10">
        <v>80.8</v>
      </c>
      <c r="I3" s="10">
        <f>H3*0.4</f>
        <v>32.32</v>
      </c>
      <c r="J3" s="10">
        <f>G3+I3</f>
        <v>74.42</v>
      </c>
      <c r="K3" s="5">
        <v>1</v>
      </c>
      <c r="L3" s="5" t="s">
        <v>18</v>
      </c>
      <c r="M3" s="11"/>
    </row>
    <row r="4" ht="39" customHeight="1" spans="1:15">
      <c r="A4" s="5">
        <v>2</v>
      </c>
      <c r="B4" s="6" t="s">
        <v>19</v>
      </c>
      <c r="C4" s="7" t="s">
        <v>20</v>
      </c>
      <c r="D4" s="8" t="s">
        <v>16</v>
      </c>
      <c r="E4" s="7" t="s">
        <v>17</v>
      </c>
      <c r="F4" s="9">
        <v>208.5</v>
      </c>
      <c r="G4" s="10">
        <f>F4/3*0.6</f>
        <v>41.7</v>
      </c>
      <c r="H4" s="10">
        <v>76</v>
      </c>
      <c r="I4" s="10">
        <f>H4*0.4</f>
        <v>30.4</v>
      </c>
      <c r="J4" s="10">
        <f>G4+I4</f>
        <v>72.1</v>
      </c>
      <c r="K4" s="5">
        <v>2</v>
      </c>
      <c r="L4" s="5" t="s">
        <v>21</v>
      </c>
      <c r="M4" s="11"/>
    </row>
    <row r="5" ht="27" customHeight="1" spans="1:15">
      <c r="A5" s="5">
        <v>3</v>
      </c>
      <c r="B5" s="6" t="s">
        <v>22</v>
      </c>
      <c r="C5" s="7" t="s">
        <v>23</v>
      </c>
      <c r="D5" s="8" t="s">
        <v>16</v>
      </c>
      <c r="E5" s="7" t="s">
        <v>17</v>
      </c>
      <c r="F5" s="9">
        <v>203</v>
      </c>
      <c r="G5" s="10">
        <f>F5/3*0.6</f>
        <v>40.6</v>
      </c>
      <c r="H5" s="10">
        <v>77.6</v>
      </c>
      <c r="I5" s="10">
        <f>H5*0.4</f>
        <v>31.04</v>
      </c>
      <c r="J5" s="10">
        <f>G5+I5</f>
        <v>71.64</v>
      </c>
      <c r="K5" s="5">
        <v>3</v>
      </c>
      <c r="L5" s="5" t="s">
        <v>21</v>
      </c>
      <c r="M5" s="11"/>
    </row>
    <row r="15" spans="1:15">
      <c r="N15" s="12"/>
    </row>
  </sheetData>
  <mergeCells count="1">
    <mergeCell ref="A1:M1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2026-06-03T09:32:00Z</dcterms:created>
  <dcterms:modified xsi:type="dcterms:W3CDTF">2026-06-03T10:28:51Z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8CFB8066285F47A1AC699BE6E2E11895_11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