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<sst xmlns="http://schemas.openxmlformats.org/spreadsheetml/2006/main" count="401" uniqueCount="177">
  <si>
    <t>附件</t>
  </si>
  <si>
    <t>2025年铜仁市碧江区卫生系统公开招聘工作人员考试总成绩及拟体检人员名单</t>
  </si>
  <si>
    <t>序号</t>
  </si>
  <si>
    <t>姓名</t>
  </si>
  <si>
    <t>面试准考证号</t>
  </si>
  <si>
    <t>报考岗位</t>
  </si>
  <si>
    <t>报考单位</t>
  </si>
  <si>
    <t>岗位代码</t>
  </si>
  <si>
    <t>笔试成绩</t>
  </si>
  <si>
    <t>笔试成绩×50%</t>
  </si>
  <si>
    <t>面试成绩</t>
  </si>
  <si>
    <t>面试成绩×50%</t>
  </si>
  <si>
    <t>考试总成绩</t>
  </si>
  <si>
    <t>考试总成绩排名</t>
  </si>
  <si>
    <t>是否为拟体检人员</t>
  </si>
  <si>
    <t>备注</t>
  </si>
  <si>
    <t>张林骁</t>
  </si>
  <si>
    <t>专业技术岗</t>
  </si>
  <si>
    <t>碧江区人民医院</t>
  </si>
  <si>
    <t>WS01</t>
  </si>
  <si>
    <t>69.10</t>
  </si>
  <si>
    <t>是</t>
  </si>
  <si>
    <t>周义濠</t>
  </si>
  <si>
    <t>71.30</t>
  </si>
  <si>
    <t>陈军</t>
  </si>
  <si>
    <t>69.16</t>
  </si>
  <si>
    <t>张婷婷</t>
  </si>
  <si>
    <t>71.20</t>
  </si>
  <si>
    <t>张中秋</t>
  </si>
  <si>
    <t>70.82</t>
  </si>
  <si>
    <t>罗佳维</t>
  </si>
  <si>
    <t>70.04</t>
  </si>
  <si>
    <t>杨梦佳</t>
  </si>
  <si>
    <t>68.84</t>
  </si>
  <si>
    <t>李文勇</t>
  </si>
  <si>
    <t>67.78</t>
  </si>
  <si>
    <t>何兆</t>
  </si>
  <si>
    <t>72.26</t>
  </si>
  <si>
    <t>简巧曼</t>
  </si>
  <si>
    <t>67.68</t>
  </si>
  <si>
    <t>余思婷</t>
  </si>
  <si>
    <t>67.96</t>
  </si>
  <si>
    <t>廖旭娇</t>
  </si>
  <si>
    <t>68.88</t>
  </si>
  <si>
    <t>面试  缺考</t>
  </si>
  <si>
    <t>罗利娅</t>
  </si>
  <si>
    <t>WS02</t>
  </si>
  <si>
    <t>75.16</t>
  </si>
  <si>
    <t>李杰</t>
  </si>
  <si>
    <t>70.90</t>
  </si>
  <si>
    <t>谢焕玲</t>
  </si>
  <si>
    <t>69.34</t>
  </si>
  <si>
    <t>李东梅</t>
  </si>
  <si>
    <t>73.66</t>
  </si>
  <si>
    <t>朱丽</t>
  </si>
  <si>
    <t>74.72</t>
  </si>
  <si>
    <t>谭林冲</t>
  </si>
  <si>
    <t>71.66</t>
  </si>
  <si>
    <t>李兴秀</t>
  </si>
  <si>
    <t>张莹</t>
  </si>
  <si>
    <t>WS03</t>
  </si>
  <si>
    <t>72.44</t>
  </si>
  <si>
    <t>王仁和</t>
  </si>
  <si>
    <t>68.50</t>
  </si>
  <si>
    <t>周心怡</t>
  </si>
  <si>
    <t>65.84</t>
  </si>
  <si>
    <t>余文丽</t>
  </si>
  <si>
    <t>WS04</t>
  </si>
  <si>
    <t>67.14</t>
  </si>
  <si>
    <t>陈锋</t>
  </si>
  <si>
    <t>63.46</t>
  </si>
  <si>
    <t>朱宽</t>
  </si>
  <si>
    <t>69.74</t>
  </si>
  <si>
    <r>
      <rPr>
        <sz val="12"/>
        <rFont val="仿宋_GB2312"/>
        <charset val="134"/>
      </rPr>
      <t>石润</t>
    </r>
    <r>
      <rPr>
        <sz val="12"/>
        <rFont val="宋体"/>
        <charset val="134"/>
      </rPr>
      <t>珅</t>
    </r>
  </si>
  <si>
    <t>WS05</t>
  </si>
  <si>
    <t>89.52</t>
  </si>
  <si>
    <t>王雪</t>
  </si>
  <si>
    <t>86.86</t>
  </si>
  <si>
    <t>黄林玲</t>
  </si>
  <si>
    <t>86.50</t>
  </si>
  <si>
    <t>夏梅梅</t>
  </si>
  <si>
    <t>WS06</t>
  </si>
  <si>
    <t>74.46</t>
  </si>
  <si>
    <t>王小雪</t>
  </si>
  <si>
    <t>71.84</t>
  </si>
  <si>
    <t>龙永珍</t>
  </si>
  <si>
    <t>69.90</t>
  </si>
  <si>
    <t>李俊</t>
  </si>
  <si>
    <t>WS07</t>
  </si>
  <si>
    <t>78.30</t>
  </si>
  <si>
    <t>冯飞</t>
  </si>
  <si>
    <t>77.38</t>
  </si>
  <si>
    <t>何磊磊</t>
  </si>
  <si>
    <t>76.24</t>
  </si>
  <si>
    <t>张克江</t>
  </si>
  <si>
    <t>刘婷婷</t>
  </si>
  <si>
    <t>碧江区中医医院</t>
  </si>
  <si>
    <t>WS08</t>
  </si>
  <si>
    <t>79.78</t>
  </si>
  <si>
    <t>谢依</t>
  </si>
  <si>
    <t>80.02</t>
  </si>
  <si>
    <t>张萱</t>
  </si>
  <si>
    <t>77.22</t>
  </si>
  <si>
    <t>李徐勇</t>
  </si>
  <si>
    <t>WS09</t>
  </si>
  <si>
    <t>80.08</t>
  </si>
  <si>
    <t>方军林</t>
  </si>
  <si>
    <t>69.14</t>
  </si>
  <si>
    <t>罗蝶</t>
  </si>
  <si>
    <t>WS10</t>
  </si>
  <si>
    <t>78.66</t>
  </si>
  <si>
    <t>姚猛</t>
  </si>
  <si>
    <t>74.02</t>
  </si>
  <si>
    <t>徐宁</t>
  </si>
  <si>
    <t>76.08</t>
  </si>
  <si>
    <t>刘金璀</t>
  </si>
  <si>
    <t>WS11</t>
  </si>
  <si>
    <t>79.02</t>
  </si>
  <si>
    <t>罗丽</t>
  </si>
  <si>
    <t>王鑫</t>
  </si>
  <si>
    <t>70.22</t>
  </si>
  <si>
    <t>金悦</t>
  </si>
  <si>
    <t>70.96</t>
  </si>
  <si>
    <t>王梅</t>
  </si>
  <si>
    <t>72.84</t>
  </si>
  <si>
    <t>任长霞</t>
  </si>
  <si>
    <t>75.46</t>
  </si>
  <si>
    <t>熊浪</t>
  </si>
  <si>
    <t>74.30</t>
  </si>
  <si>
    <t>袁阿玲</t>
  </si>
  <si>
    <t>70.62</t>
  </si>
  <si>
    <t>陈静静</t>
  </si>
  <si>
    <t>邹燕霞</t>
  </si>
  <si>
    <t>WS12</t>
  </si>
  <si>
    <t>77.52</t>
  </si>
  <si>
    <t>黄雨嫣</t>
  </si>
  <si>
    <t>60.06</t>
  </si>
  <si>
    <t>冉洋</t>
  </si>
  <si>
    <t>WS13</t>
  </si>
  <si>
    <t>67.42</t>
  </si>
  <si>
    <t>吴鹏辉</t>
  </si>
  <si>
    <t>64.36</t>
  </si>
  <si>
    <t>赵雨晴</t>
  </si>
  <si>
    <t>65.82</t>
  </si>
  <si>
    <t>冷彩霞</t>
  </si>
  <si>
    <t>64.66</t>
  </si>
  <si>
    <t>钟卯丹</t>
  </si>
  <si>
    <t>64.98</t>
  </si>
  <si>
    <t>熊鹏程</t>
  </si>
  <si>
    <t>63.00</t>
  </si>
  <si>
    <t>杨秋红</t>
  </si>
  <si>
    <t>WS14</t>
  </si>
  <si>
    <t>姚露</t>
  </si>
  <si>
    <t>65.14</t>
  </si>
  <si>
    <t>杨康</t>
  </si>
  <si>
    <t>66.32</t>
  </si>
  <si>
    <t>梁恩艳</t>
  </si>
  <si>
    <t>WS15</t>
  </si>
  <si>
    <t>71.80</t>
  </si>
  <si>
    <t>李慧</t>
  </si>
  <si>
    <t>69.38</t>
  </si>
  <si>
    <t>王钧</t>
  </si>
  <si>
    <t>68.40</t>
  </si>
  <si>
    <t>田婉青</t>
  </si>
  <si>
    <t>WS16</t>
  </si>
  <si>
    <t>69.40</t>
  </si>
  <si>
    <t>陈子根</t>
  </si>
  <si>
    <t>61.70</t>
  </si>
  <si>
    <t>杜进东</t>
  </si>
  <si>
    <t>61.38</t>
  </si>
  <si>
    <t>曾丽群</t>
  </si>
  <si>
    <t>WS17</t>
  </si>
  <si>
    <t>87.44</t>
  </si>
  <si>
    <t>杨艳飞</t>
  </si>
  <si>
    <t>85.82</t>
  </si>
  <si>
    <t>龙倩</t>
  </si>
  <si>
    <t>82.90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</si>
</sst>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1"/>
      <color theme="1"/>
      <name val="宋体"/>
      <charset val="134"/>
      <scheme val="minor"/>
    </font>
    <font>
      <b/>
      <sz val="12"/>
      <color theme="1"/>
      <name val="仿宋_GB2312"/>
      <charset val="134"/>
    </font>
    <font>
      <b/>
      <sz val="12"/>
      <color rgb="FFFF0000"/>
      <name val="仿宋_GB2312"/>
      <charset val="134"/>
    </font>
    <font>
      <sz val="20"/>
      <color theme="1"/>
      <name val="方正小标宋简体"/>
      <charset val="134"/>
    </font>
    <font>
      <b/>
      <sz val="10"/>
      <color theme="1"/>
      <name val="Arial Unicode MS"/>
      <charset val="134"/>
    </font>
    <font>
      <sz val="12"/>
      <name val="仿宋_GB2312"/>
      <charset val="134"/>
    </font>
    <font>
      <sz val="12"/>
      <color theme="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0" fillId="0" borderId="0" xfId="0" applyNumberFormat="1" applyFill="1" applyAlignment="1">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5"/>
  <sheetViews>
    <sheetView tabSelected="1" workbookViewId="0">
      <selection activeCell="A15" sqref="$A15:$XFD15"/>
    </sheetView>
  </sheetViews>
  <sheetFormatPr defaultColWidth="8.725" defaultRowHeight="13.5"/>
  <cols>
    <col min="1" max="1" width="6.5" style="1" customWidth="1"/>
    <col min="2" max="2" width="8.775" style="1"/>
    <col min="3" max="3" width="15.375" style="1" customWidth="1"/>
    <col min="4" max="4" width="12.875" style="1" customWidth="1"/>
    <col min="5" max="5" width="17.875" style="1" customWidth="1"/>
    <col min="6" max="7" width="8.875" style="1" customWidth="1"/>
    <col min="8" max="8" width="11.375" style="5" customWidth="1"/>
    <col min="9" max="9" width="8.5" style="5" customWidth="1"/>
    <col min="10" max="10" width="10.625" style="5" customWidth="1"/>
    <col min="11" max="11" width="10.1333333333333" style="5" customWidth="1"/>
    <col min="12" max="12" width="9.25" style="1" customWidth="1"/>
    <col min="13" max="13" width="10.875" style="1" customWidth="1"/>
    <col min="14" max="14" width="7.375" style="1" customWidth="1"/>
    <col min="15" max="16384" width="8.725" style="1"/>
  </cols>
  <sheetData>
    <row r="1" spans="1:1">
      <c r="A1" s="1" t="s">
        <v>0</v>
      </c>
    </row>
    <row r="2" ht="52" customHeight="1" spans="1:14">
      <c r="A2" s="6" t="s">
        <v>1</v>
      </c>
      <c r="B2" s="6"/>
      <c r="C2" s="6"/>
      <c r="D2" s="6"/>
      <c r="E2" s="6"/>
      <c r="F2" s="6"/>
      <c r="G2" s="6"/>
      <c r="H2" s="7"/>
      <c r="I2" s="7"/>
      <c r="J2" s="7"/>
      <c r="K2" s="7"/>
      <c r="L2" s="6"/>
      <c r="M2" s="6"/>
      <c r="N2" s="6"/>
    </row>
    <row r="3" s="1" customFormat="1" ht="35" customHeight="1" spans="1:14">
      <c r="A3" s="8" t="s">
        <v>2</v>
      </c>
      <c r="B3" s="8" t="s">
        <v>3</v>
      </c>
      <c r="C3" s="8" t="s">
        <v>4</v>
      </c>
      <c r="D3" s="8" t="s">
        <v>5</v>
      </c>
      <c r="E3" s="8" t="s">
        <v>6</v>
      </c>
      <c r="F3" s="8" t="s">
        <v>7</v>
      </c>
      <c r="G3" s="8" t="s">
        <v>8</v>
      </c>
      <c r="H3" s="9" t="s">
        <v>9</v>
      </c>
      <c r="I3" s="9" t="s">
        <v>10</v>
      </c>
      <c r="J3" s="9" t="s">
        <v>11</v>
      </c>
      <c r="K3" s="9" t="s">
        <v>12</v>
      </c>
      <c r="L3" s="8" t="s">
        <v>13</v>
      </c>
      <c r="M3" s="8" t="s">
        <v>14</v>
      </c>
      <c r="N3" s="8" t="s">
        <v>15</v>
      </c>
    </row>
    <row r="4" s="2" customFormat="1" ht="25" customHeight="1" spans="1:14">
      <c r="A4" s="10">
        <v>1</v>
      </c>
      <c r="B4" s="11" t="s">
        <v>16</v>
      </c>
      <c r="C4" s="12">
        <v>20250301007</v>
      </c>
      <c r="D4" s="11" t="s">
        <v>17</v>
      </c>
      <c r="E4" s="11" t="s">
        <v>18</v>
      </c>
      <c r="F4" s="11" t="s">
        <v>19</v>
      </c>
      <c r="G4" s="11" t="s">
        <v>20</v>
      </c>
      <c r="H4" s="13">
        <f t="shared" ref="H4:H36" si="0">G4*0.5</f>
        <v>34.55</v>
      </c>
      <c r="I4" s="13">
        <v>82.14</v>
      </c>
      <c r="J4" s="13">
        <f t="shared" ref="J4:J36" si="1">I4*0.5</f>
        <v>41.07</v>
      </c>
      <c r="K4" s="13">
        <f t="shared" ref="K4:K36" si="2">H4+J4</f>
        <v>75.62</v>
      </c>
      <c r="L4" s="11">
        <v>1</v>
      </c>
      <c r="M4" s="11" t="s">
        <v>21</v>
      </c>
      <c r="N4" s="11"/>
    </row>
    <row r="5" s="2" customFormat="1" ht="25" customHeight="1" spans="1:14">
      <c r="A5" s="10">
        <v>2</v>
      </c>
      <c r="B5" s="11" t="s">
        <v>22</v>
      </c>
      <c r="C5" s="12">
        <v>20250301002</v>
      </c>
      <c r="D5" s="11" t="s">
        <v>17</v>
      </c>
      <c r="E5" s="11" t="s">
        <v>18</v>
      </c>
      <c r="F5" s="11" t="s">
        <v>19</v>
      </c>
      <c r="G5" s="11" t="s">
        <v>23</v>
      </c>
      <c r="H5" s="13">
        <f t="shared" si="0"/>
        <v>35.65</v>
      </c>
      <c r="I5" s="13">
        <v>79.54</v>
      </c>
      <c r="J5" s="13">
        <f t="shared" si="1"/>
        <v>39.77</v>
      </c>
      <c r="K5" s="13">
        <f t="shared" si="2"/>
        <v>75.42</v>
      </c>
      <c r="L5" s="11">
        <v>2</v>
      </c>
      <c r="M5" s="11" t="s">
        <v>21</v>
      </c>
      <c r="N5" s="11"/>
    </row>
    <row r="6" s="2" customFormat="1" ht="25" customHeight="1" spans="1:14">
      <c r="A6" s="10">
        <v>3</v>
      </c>
      <c r="B6" s="11" t="s">
        <v>24</v>
      </c>
      <c r="C6" s="12">
        <v>20250301006</v>
      </c>
      <c r="D6" s="11" t="s">
        <v>17</v>
      </c>
      <c r="E6" s="11" t="s">
        <v>18</v>
      </c>
      <c r="F6" s="11" t="s">
        <v>19</v>
      </c>
      <c r="G6" s="11" t="s">
        <v>25</v>
      </c>
      <c r="H6" s="13">
        <f t="shared" si="0"/>
        <v>34.58</v>
      </c>
      <c r="I6" s="13">
        <v>79.6</v>
      </c>
      <c r="J6" s="13">
        <f t="shared" si="1"/>
        <v>39.8</v>
      </c>
      <c r="K6" s="13">
        <f t="shared" si="2"/>
        <v>74.38</v>
      </c>
      <c r="L6" s="11">
        <v>3</v>
      </c>
      <c r="M6" s="11" t="s">
        <v>21</v>
      </c>
      <c r="N6" s="11"/>
    </row>
    <row r="7" s="2" customFormat="1" ht="25" customHeight="1" spans="1:14">
      <c r="A7" s="10">
        <v>4</v>
      </c>
      <c r="B7" s="11" t="s">
        <v>26</v>
      </c>
      <c r="C7" s="12">
        <v>20250301003</v>
      </c>
      <c r="D7" s="11" t="s">
        <v>17</v>
      </c>
      <c r="E7" s="11" t="s">
        <v>18</v>
      </c>
      <c r="F7" s="11" t="s">
        <v>19</v>
      </c>
      <c r="G7" s="11" t="s">
        <v>27</v>
      </c>
      <c r="H7" s="13">
        <f t="shared" si="0"/>
        <v>35.6</v>
      </c>
      <c r="I7" s="13">
        <v>77.18</v>
      </c>
      <c r="J7" s="13">
        <f t="shared" si="1"/>
        <v>38.59</v>
      </c>
      <c r="K7" s="13">
        <f t="shared" si="2"/>
        <v>74.19</v>
      </c>
      <c r="L7" s="11">
        <v>4</v>
      </c>
      <c r="M7" s="11" t="s">
        <v>21</v>
      </c>
      <c r="N7" s="11"/>
    </row>
    <row r="8" s="2" customFormat="1" ht="25" customHeight="1" spans="1:14">
      <c r="A8" s="10">
        <v>5</v>
      </c>
      <c r="B8" s="11" t="s">
        <v>28</v>
      </c>
      <c r="C8" s="12">
        <v>20250301004</v>
      </c>
      <c r="D8" s="11" t="s">
        <v>17</v>
      </c>
      <c r="E8" s="11" t="s">
        <v>18</v>
      </c>
      <c r="F8" s="11" t="s">
        <v>19</v>
      </c>
      <c r="G8" s="11" t="s">
        <v>29</v>
      </c>
      <c r="H8" s="13">
        <f t="shared" si="0"/>
        <v>35.41</v>
      </c>
      <c r="I8" s="13">
        <v>76.76</v>
      </c>
      <c r="J8" s="13">
        <f t="shared" si="1"/>
        <v>38.38</v>
      </c>
      <c r="K8" s="13">
        <f t="shared" si="2"/>
        <v>73.79</v>
      </c>
      <c r="L8" s="11">
        <v>5</v>
      </c>
      <c r="M8" s="11"/>
      <c r="N8" s="11"/>
    </row>
    <row r="9" s="2" customFormat="1" ht="25" customHeight="1" spans="1:14">
      <c r="A9" s="10">
        <v>6</v>
      </c>
      <c r="B9" s="11" t="s">
        <v>30</v>
      </c>
      <c r="C9" s="12">
        <v>20250301005</v>
      </c>
      <c r="D9" s="11" t="s">
        <v>17</v>
      </c>
      <c r="E9" s="11" t="s">
        <v>18</v>
      </c>
      <c r="F9" s="11" t="s">
        <v>19</v>
      </c>
      <c r="G9" s="11" t="s">
        <v>31</v>
      </c>
      <c r="H9" s="13">
        <f t="shared" si="0"/>
        <v>35.02</v>
      </c>
      <c r="I9" s="13">
        <v>76.66</v>
      </c>
      <c r="J9" s="13">
        <f t="shared" si="1"/>
        <v>38.33</v>
      </c>
      <c r="K9" s="13">
        <f t="shared" si="2"/>
        <v>73.35</v>
      </c>
      <c r="L9" s="11">
        <v>6</v>
      </c>
      <c r="M9" s="11"/>
      <c r="N9" s="11"/>
    </row>
    <row r="10" s="2" customFormat="1" ht="25" customHeight="1" spans="1:14">
      <c r="A10" s="10">
        <v>7</v>
      </c>
      <c r="B10" s="11" t="s">
        <v>32</v>
      </c>
      <c r="C10" s="12">
        <v>20250301009</v>
      </c>
      <c r="D10" s="11" t="s">
        <v>17</v>
      </c>
      <c r="E10" s="11" t="s">
        <v>18</v>
      </c>
      <c r="F10" s="11" t="s">
        <v>19</v>
      </c>
      <c r="G10" s="11" t="s">
        <v>33</v>
      </c>
      <c r="H10" s="13">
        <f t="shared" si="0"/>
        <v>34.42</v>
      </c>
      <c r="I10" s="13">
        <v>77.64</v>
      </c>
      <c r="J10" s="13">
        <f t="shared" si="1"/>
        <v>38.82</v>
      </c>
      <c r="K10" s="13">
        <f t="shared" si="2"/>
        <v>73.24</v>
      </c>
      <c r="L10" s="11">
        <v>7</v>
      </c>
      <c r="M10" s="11"/>
      <c r="N10" s="11"/>
    </row>
    <row r="11" s="2" customFormat="1" ht="25" customHeight="1" spans="1:14">
      <c r="A11" s="10">
        <v>8</v>
      </c>
      <c r="B11" s="11" t="s">
        <v>34</v>
      </c>
      <c r="C11" s="12">
        <v>20250301011</v>
      </c>
      <c r="D11" s="11" t="s">
        <v>17</v>
      </c>
      <c r="E11" s="11" t="s">
        <v>18</v>
      </c>
      <c r="F11" s="11" t="s">
        <v>19</v>
      </c>
      <c r="G11" s="11" t="s">
        <v>35</v>
      </c>
      <c r="H11" s="13">
        <f t="shared" si="0"/>
        <v>33.89</v>
      </c>
      <c r="I11" s="13">
        <v>77.66</v>
      </c>
      <c r="J11" s="13">
        <f t="shared" si="1"/>
        <v>38.83</v>
      </c>
      <c r="K11" s="13">
        <f t="shared" si="2"/>
        <v>72.72</v>
      </c>
      <c r="L11" s="11">
        <v>8</v>
      </c>
      <c r="M11" s="11"/>
      <c r="N11" s="11"/>
    </row>
    <row r="12" s="2" customFormat="1" ht="25" customHeight="1" spans="1:14">
      <c r="A12" s="10">
        <v>9</v>
      </c>
      <c r="B12" s="11" t="s">
        <v>36</v>
      </c>
      <c r="C12" s="12">
        <v>20250301001</v>
      </c>
      <c r="D12" s="11" t="s">
        <v>17</v>
      </c>
      <c r="E12" s="11" t="s">
        <v>18</v>
      </c>
      <c r="F12" s="11" t="s">
        <v>19</v>
      </c>
      <c r="G12" s="11" t="s">
        <v>37</v>
      </c>
      <c r="H12" s="13">
        <f t="shared" si="0"/>
        <v>36.13</v>
      </c>
      <c r="I12" s="13">
        <v>72.7</v>
      </c>
      <c r="J12" s="13">
        <f t="shared" si="1"/>
        <v>36.35</v>
      </c>
      <c r="K12" s="13">
        <f t="shared" si="2"/>
        <v>72.48</v>
      </c>
      <c r="L12" s="11">
        <v>9</v>
      </c>
      <c r="M12" s="11"/>
      <c r="N12" s="11"/>
    </row>
    <row r="13" s="2" customFormat="1" ht="25" customHeight="1" spans="1:14">
      <c r="A13" s="10">
        <v>10</v>
      </c>
      <c r="B13" s="11" t="s">
        <v>38</v>
      </c>
      <c r="C13" s="12">
        <v>20250301012</v>
      </c>
      <c r="D13" s="11" t="s">
        <v>17</v>
      </c>
      <c r="E13" s="11" t="s">
        <v>18</v>
      </c>
      <c r="F13" s="11" t="s">
        <v>19</v>
      </c>
      <c r="G13" s="11" t="s">
        <v>39</v>
      </c>
      <c r="H13" s="13">
        <f t="shared" si="0"/>
        <v>33.84</v>
      </c>
      <c r="I13" s="13">
        <v>75.5</v>
      </c>
      <c r="J13" s="13">
        <f t="shared" si="1"/>
        <v>37.75</v>
      </c>
      <c r="K13" s="13">
        <f t="shared" si="2"/>
        <v>71.59</v>
      </c>
      <c r="L13" s="11">
        <v>10</v>
      </c>
      <c r="M13" s="11"/>
      <c r="N13" s="11"/>
    </row>
    <row r="14" s="2" customFormat="1" ht="25" customHeight="1" spans="1:14">
      <c r="A14" s="10">
        <v>11</v>
      </c>
      <c r="B14" s="11" t="s">
        <v>40</v>
      </c>
      <c r="C14" s="12">
        <v>20250301010</v>
      </c>
      <c r="D14" s="11" t="s">
        <v>17</v>
      </c>
      <c r="E14" s="11" t="s">
        <v>18</v>
      </c>
      <c r="F14" s="11" t="s">
        <v>19</v>
      </c>
      <c r="G14" s="11" t="s">
        <v>41</v>
      </c>
      <c r="H14" s="13">
        <f t="shared" si="0"/>
        <v>33.98</v>
      </c>
      <c r="I14" s="13">
        <v>73.04</v>
      </c>
      <c r="J14" s="13">
        <f t="shared" si="1"/>
        <v>36.52</v>
      </c>
      <c r="K14" s="13">
        <f t="shared" si="2"/>
        <v>70.5</v>
      </c>
      <c r="L14" s="11">
        <v>11</v>
      </c>
      <c r="M14" s="11"/>
      <c r="N14" s="11"/>
    </row>
    <row r="15" s="2" customFormat="1" ht="25" customHeight="1" spans="1:14">
      <c r="A15" s="10">
        <v>12</v>
      </c>
      <c r="B15" s="11" t="s">
        <v>42</v>
      </c>
      <c r="C15" s="12">
        <v>20250301008</v>
      </c>
      <c r="D15" s="11" t="s">
        <v>17</v>
      </c>
      <c r="E15" s="11" t="s">
        <v>18</v>
      </c>
      <c r="F15" s="11" t="s">
        <v>19</v>
      </c>
      <c r="G15" s="11" t="s">
        <v>43</v>
      </c>
      <c r="H15" s="13">
        <f t="shared" si="0"/>
        <v>34.44</v>
      </c>
      <c r="I15" s="13">
        <v>0</v>
      </c>
      <c r="J15" s="13">
        <f t="shared" si="1"/>
        <v>0</v>
      </c>
      <c r="K15" s="13">
        <f t="shared" si="2"/>
        <v>34.44</v>
      </c>
      <c r="L15" s="11">
        <v>12</v>
      </c>
      <c r="M15" s="11"/>
      <c r="N15" s="14" t="s">
        <v>44</v>
      </c>
    </row>
    <row r="16" s="3" customFormat="1" ht="25" customHeight="1" spans="1:14">
      <c r="A16" s="10">
        <v>13</v>
      </c>
      <c r="B16" s="11" t="s">
        <v>45</v>
      </c>
      <c r="C16" s="12">
        <v>20250301013</v>
      </c>
      <c r="D16" s="11" t="s">
        <v>17</v>
      </c>
      <c r="E16" s="11" t="s">
        <v>18</v>
      </c>
      <c r="F16" s="11" t="s">
        <v>46</v>
      </c>
      <c r="G16" s="11" t="s">
        <v>47</v>
      </c>
      <c r="H16" s="13">
        <f t="shared" si="0"/>
        <v>37.58</v>
      </c>
      <c r="I16" s="13">
        <v>79.34</v>
      </c>
      <c r="J16" s="13">
        <f t="shared" si="1"/>
        <v>39.67</v>
      </c>
      <c r="K16" s="13">
        <f t="shared" si="2"/>
        <v>77.25</v>
      </c>
      <c r="L16" s="11">
        <v>1</v>
      </c>
      <c r="M16" s="11" t="s">
        <v>21</v>
      </c>
      <c r="N16" s="11"/>
    </row>
    <row r="17" s="3" customFormat="1" ht="25" customHeight="1" spans="1:14">
      <c r="A17" s="10">
        <v>14</v>
      </c>
      <c r="B17" s="11" t="s">
        <v>48</v>
      </c>
      <c r="C17" s="12">
        <v>20250301017</v>
      </c>
      <c r="D17" s="11" t="s">
        <v>17</v>
      </c>
      <c r="E17" s="11" t="s">
        <v>18</v>
      </c>
      <c r="F17" s="11" t="s">
        <v>46</v>
      </c>
      <c r="G17" s="11" t="s">
        <v>49</v>
      </c>
      <c r="H17" s="13">
        <f t="shared" si="0"/>
        <v>35.45</v>
      </c>
      <c r="I17" s="13">
        <v>78.92</v>
      </c>
      <c r="J17" s="13">
        <f t="shared" si="1"/>
        <v>39.46</v>
      </c>
      <c r="K17" s="13">
        <f t="shared" si="2"/>
        <v>74.91</v>
      </c>
      <c r="L17" s="11">
        <v>2</v>
      </c>
      <c r="M17" s="11" t="s">
        <v>21</v>
      </c>
      <c r="N17" s="11"/>
    </row>
    <row r="18" s="3" customFormat="1" ht="25" customHeight="1" spans="1:14">
      <c r="A18" s="10">
        <v>15</v>
      </c>
      <c r="B18" s="11" t="s">
        <v>50</v>
      </c>
      <c r="C18" s="12">
        <v>20250301019</v>
      </c>
      <c r="D18" s="11" t="s">
        <v>17</v>
      </c>
      <c r="E18" s="11" t="s">
        <v>18</v>
      </c>
      <c r="F18" s="11" t="s">
        <v>46</v>
      </c>
      <c r="G18" s="11" t="s">
        <v>51</v>
      </c>
      <c r="H18" s="13">
        <f t="shared" si="0"/>
        <v>34.67</v>
      </c>
      <c r="I18" s="13">
        <v>79.48</v>
      </c>
      <c r="J18" s="13">
        <f t="shared" si="1"/>
        <v>39.74</v>
      </c>
      <c r="K18" s="13">
        <f t="shared" si="2"/>
        <v>74.41</v>
      </c>
      <c r="L18" s="11">
        <v>3</v>
      </c>
      <c r="M18" s="11"/>
      <c r="N18" s="11"/>
    </row>
    <row r="19" s="3" customFormat="1" ht="25" customHeight="1" spans="1:14">
      <c r="A19" s="10">
        <v>16</v>
      </c>
      <c r="B19" s="11" t="s">
        <v>52</v>
      </c>
      <c r="C19" s="12">
        <v>20250301015</v>
      </c>
      <c r="D19" s="11" t="s">
        <v>17</v>
      </c>
      <c r="E19" s="11" t="s">
        <v>18</v>
      </c>
      <c r="F19" s="11" t="s">
        <v>46</v>
      </c>
      <c r="G19" s="11" t="s">
        <v>53</v>
      </c>
      <c r="H19" s="13">
        <f t="shared" si="0"/>
        <v>36.83</v>
      </c>
      <c r="I19" s="13">
        <v>74.26</v>
      </c>
      <c r="J19" s="13">
        <f t="shared" si="1"/>
        <v>37.13</v>
      </c>
      <c r="K19" s="13">
        <f t="shared" si="2"/>
        <v>73.96</v>
      </c>
      <c r="L19" s="11">
        <v>4</v>
      </c>
      <c r="M19" s="11"/>
      <c r="N19" s="11"/>
    </row>
    <row r="20" s="3" customFormat="1" ht="25" customHeight="1" spans="1:14">
      <c r="A20" s="10">
        <v>17</v>
      </c>
      <c r="B20" s="11" t="s">
        <v>54</v>
      </c>
      <c r="C20" s="12">
        <v>20250301014</v>
      </c>
      <c r="D20" s="11" t="s">
        <v>17</v>
      </c>
      <c r="E20" s="11" t="s">
        <v>18</v>
      </c>
      <c r="F20" s="11" t="s">
        <v>46</v>
      </c>
      <c r="G20" s="11" t="s">
        <v>55</v>
      </c>
      <c r="H20" s="13">
        <f t="shared" si="0"/>
        <v>37.36</v>
      </c>
      <c r="I20" s="13">
        <v>73</v>
      </c>
      <c r="J20" s="13">
        <f t="shared" si="1"/>
        <v>36.5</v>
      </c>
      <c r="K20" s="13">
        <f t="shared" si="2"/>
        <v>73.86</v>
      </c>
      <c r="L20" s="11">
        <v>5</v>
      </c>
      <c r="M20" s="11"/>
      <c r="N20" s="11"/>
    </row>
    <row r="21" s="4" customFormat="1" ht="25" customHeight="1" spans="1:14">
      <c r="A21" s="10">
        <v>18</v>
      </c>
      <c r="B21" s="11" t="s">
        <v>56</v>
      </c>
      <c r="C21" s="12">
        <v>20250301016</v>
      </c>
      <c r="D21" s="11" t="s">
        <v>17</v>
      </c>
      <c r="E21" s="11" t="s">
        <v>18</v>
      </c>
      <c r="F21" s="11" t="s">
        <v>46</v>
      </c>
      <c r="G21" s="11" t="s">
        <v>57</v>
      </c>
      <c r="H21" s="13">
        <f t="shared" si="0"/>
        <v>35.83</v>
      </c>
      <c r="I21" s="13">
        <v>74.6</v>
      </c>
      <c r="J21" s="13">
        <f t="shared" si="1"/>
        <v>37.3</v>
      </c>
      <c r="K21" s="13">
        <f t="shared" si="2"/>
        <v>73.13</v>
      </c>
      <c r="L21" s="11">
        <v>6</v>
      </c>
      <c r="M21" s="11"/>
      <c r="N21" s="11"/>
    </row>
    <row r="22" s="4" customFormat="1" ht="25" customHeight="1" spans="1:14">
      <c r="A22" s="10">
        <v>19</v>
      </c>
      <c r="B22" s="11" t="s">
        <v>58</v>
      </c>
      <c r="C22" s="12">
        <v>20250301018</v>
      </c>
      <c r="D22" s="11" t="s">
        <v>17</v>
      </c>
      <c r="E22" s="11" t="s">
        <v>18</v>
      </c>
      <c r="F22" s="11" t="s">
        <v>46</v>
      </c>
      <c r="G22" s="11" t="s">
        <v>51</v>
      </c>
      <c r="H22" s="13">
        <f t="shared" si="0"/>
        <v>34.67</v>
      </c>
      <c r="I22" s="13">
        <v>70.74</v>
      </c>
      <c r="J22" s="13">
        <f t="shared" si="1"/>
        <v>35.37</v>
      </c>
      <c r="K22" s="13">
        <f t="shared" si="2"/>
        <v>70.04</v>
      </c>
      <c r="L22" s="11">
        <v>7</v>
      </c>
      <c r="M22" s="11"/>
      <c r="N22" s="11"/>
    </row>
    <row r="23" s="3" customFormat="1" ht="25" customHeight="1" spans="1:14">
      <c r="A23" s="10">
        <v>20</v>
      </c>
      <c r="B23" s="11" t="s">
        <v>59</v>
      </c>
      <c r="C23" s="12">
        <v>20250301020</v>
      </c>
      <c r="D23" s="11" t="s">
        <v>17</v>
      </c>
      <c r="E23" s="11" t="s">
        <v>18</v>
      </c>
      <c r="F23" s="11" t="s">
        <v>60</v>
      </c>
      <c r="G23" s="11" t="s">
        <v>61</v>
      </c>
      <c r="H23" s="13">
        <f t="shared" si="0"/>
        <v>36.22</v>
      </c>
      <c r="I23" s="13">
        <v>81.92</v>
      </c>
      <c r="J23" s="13">
        <f t="shared" si="1"/>
        <v>40.96</v>
      </c>
      <c r="K23" s="13">
        <f t="shared" si="2"/>
        <v>77.18</v>
      </c>
      <c r="L23" s="11">
        <v>1</v>
      </c>
      <c r="M23" s="11" t="s">
        <v>21</v>
      </c>
      <c r="N23" s="11"/>
    </row>
    <row r="24" s="3" customFormat="1" ht="25" customHeight="1" spans="1:14">
      <c r="A24" s="10">
        <v>21</v>
      </c>
      <c r="B24" s="11" t="s">
        <v>62</v>
      </c>
      <c r="C24" s="12">
        <v>20250301021</v>
      </c>
      <c r="D24" s="11" t="s">
        <v>17</v>
      </c>
      <c r="E24" s="11" t="s">
        <v>18</v>
      </c>
      <c r="F24" s="11" t="s">
        <v>60</v>
      </c>
      <c r="G24" s="11" t="s">
        <v>63</v>
      </c>
      <c r="H24" s="13">
        <f t="shared" si="0"/>
        <v>34.25</v>
      </c>
      <c r="I24" s="13">
        <v>71.12</v>
      </c>
      <c r="J24" s="13">
        <f t="shared" si="1"/>
        <v>35.56</v>
      </c>
      <c r="K24" s="13">
        <f t="shared" si="2"/>
        <v>69.81</v>
      </c>
      <c r="L24" s="11">
        <v>2</v>
      </c>
      <c r="M24" s="11"/>
      <c r="N24" s="11"/>
    </row>
    <row r="25" s="3" customFormat="1" ht="25" customHeight="1" spans="1:14">
      <c r="A25" s="10">
        <v>22</v>
      </c>
      <c r="B25" s="11" t="s">
        <v>64</v>
      </c>
      <c r="C25" s="12">
        <v>20250301022</v>
      </c>
      <c r="D25" s="11" t="s">
        <v>17</v>
      </c>
      <c r="E25" s="11" t="s">
        <v>18</v>
      </c>
      <c r="F25" s="11" t="s">
        <v>60</v>
      </c>
      <c r="G25" s="11" t="s">
        <v>65</v>
      </c>
      <c r="H25" s="13">
        <f t="shared" si="0"/>
        <v>32.92</v>
      </c>
      <c r="I25" s="13">
        <v>71.64</v>
      </c>
      <c r="J25" s="13">
        <f t="shared" si="1"/>
        <v>35.82</v>
      </c>
      <c r="K25" s="13">
        <f t="shared" si="2"/>
        <v>68.74</v>
      </c>
      <c r="L25" s="11">
        <v>3</v>
      </c>
      <c r="M25" s="11"/>
      <c r="N25" s="11"/>
    </row>
    <row r="26" s="3" customFormat="1" ht="25" customHeight="1" spans="1:14">
      <c r="A26" s="10">
        <v>23</v>
      </c>
      <c r="B26" s="11" t="s">
        <v>66</v>
      </c>
      <c r="C26" s="12">
        <v>20250301024</v>
      </c>
      <c r="D26" s="11" t="s">
        <v>17</v>
      </c>
      <c r="E26" s="11" t="s">
        <v>18</v>
      </c>
      <c r="F26" s="11" t="s">
        <v>67</v>
      </c>
      <c r="G26" s="11" t="s">
        <v>68</v>
      </c>
      <c r="H26" s="13">
        <f t="shared" si="0"/>
        <v>33.57</v>
      </c>
      <c r="I26" s="13">
        <v>77.24</v>
      </c>
      <c r="J26" s="13">
        <f t="shared" si="1"/>
        <v>38.62</v>
      </c>
      <c r="K26" s="13">
        <f t="shared" si="2"/>
        <v>72.19</v>
      </c>
      <c r="L26" s="11">
        <v>1</v>
      </c>
      <c r="M26" s="11" t="s">
        <v>21</v>
      </c>
      <c r="N26" s="11"/>
    </row>
    <row r="27" s="3" customFormat="1" ht="25" customHeight="1" spans="1:14">
      <c r="A27" s="10">
        <v>24</v>
      </c>
      <c r="B27" s="11" t="s">
        <v>69</v>
      </c>
      <c r="C27" s="12">
        <v>20250301025</v>
      </c>
      <c r="D27" s="11" t="s">
        <v>17</v>
      </c>
      <c r="E27" s="11" t="s">
        <v>18</v>
      </c>
      <c r="F27" s="11" t="s">
        <v>67</v>
      </c>
      <c r="G27" s="11" t="s">
        <v>70</v>
      </c>
      <c r="H27" s="13">
        <f t="shared" si="0"/>
        <v>31.73</v>
      </c>
      <c r="I27" s="13">
        <v>80.62</v>
      </c>
      <c r="J27" s="13">
        <f t="shared" si="1"/>
        <v>40.31</v>
      </c>
      <c r="K27" s="13">
        <f t="shared" si="2"/>
        <v>72.04</v>
      </c>
      <c r="L27" s="11">
        <v>2</v>
      </c>
      <c r="M27" s="11"/>
      <c r="N27" s="11"/>
    </row>
    <row r="28" s="3" customFormat="1" ht="25" customHeight="1" spans="1:14">
      <c r="A28" s="10">
        <v>25</v>
      </c>
      <c r="B28" s="11" t="s">
        <v>71</v>
      </c>
      <c r="C28" s="12">
        <v>20250301023</v>
      </c>
      <c r="D28" s="11" t="s">
        <v>17</v>
      </c>
      <c r="E28" s="11" t="s">
        <v>18</v>
      </c>
      <c r="F28" s="11" t="s">
        <v>67</v>
      </c>
      <c r="G28" s="11" t="s">
        <v>72</v>
      </c>
      <c r="H28" s="13">
        <f t="shared" si="0"/>
        <v>34.87</v>
      </c>
      <c r="I28" s="13">
        <v>73.86</v>
      </c>
      <c r="J28" s="13">
        <f t="shared" si="1"/>
        <v>36.93</v>
      </c>
      <c r="K28" s="13">
        <f t="shared" si="2"/>
        <v>71.8</v>
      </c>
      <c r="L28" s="11">
        <v>3</v>
      </c>
      <c r="M28" s="11"/>
      <c r="N28" s="11"/>
    </row>
    <row r="29" s="3" customFormat="1" ht="25" customHeight="1" spans="1:14">
      <c r="A29" s="10">
        <v>26</v>
      </c>
      <c r="B29" s="11" t="s">
        <v>73</v>
      </c>
      <c r="C29" s="12">
        <v>20250301026</v>
      </c>
      <c r="D29" s="11" t="s">
        <v>17</v>
      </c>
      <c r="E29" s="11" t="s">
        <v>18</v>
      </c>
      <c r="F29" s="11" t="s">
        <v>74</v>
      </c>
      <c r="G29" s="11" t="s">
        <v>75</v>
      </c>
      <c r="H29" s="13">
        <f t="shared" si="0"/>
        <v>44.76</v>
      </c>
      <c r="I29" s="13">
        <v>82.98</v>
      </c>
      <c r="J29" s="13">
        <f t="shared" si="1"/>
        <v>41.49</v>
      </c>
      <c r="K29" s="13">
        <f t="shared" si="2"/>
        <v>86.25</v>
      </c>
      <c r="L29" s="11">
        <v>1</v>
      </c>
      <c r="M29" s="11" t="s">
        <v>21</v>
      </c>
      <c r="N29" s="11"/>
    </row>
    <row r="30" s="3" customFormat="1" ht="25" customHeight="1" spans="1:14">
      <c r="A30" s="10">
        <v>27</v>
      </c>
      <c r="B30" s="11" t="s">
        <v>76</v>
      </c>
      <c r="C30" s="12">
        <v>20250301027</v>
      </c>
      <c r="D30" s="11" t="s">
        <v>17</v>
      </c>
      <c r="E30" s="11" t="s">
        <v>18</v>
      </c>
      <c r="F30" s="11" t="s">
        <v>74</v>
      </c>
      <c r="G30" s="11" t="s">
        <v>77</v>
      </c>
      <c r="H30" s="13">
        <f t="shared" si="0"/>
        <v>43.43</v>
      </c>
      <c r="I30" s="13">
        <v>75.88</v>
      </c>
      <c r="J30" s="13">
        <f t="shared" si="1"/>
        <v>37.94</v>
      </c>
      <c r="K30" s="13">
        <f t="shared" si="2"/>
        <v>81.37</v>
      </c>
      <c r="L30" s="11">
        <v>2</v>
      </c>
      <c r="M30" s="11"/>
      <c r="N30" s="11"/>
    </row>
    <row r="31" s="3" customFormat="1" ht="25" customHeight="1" spans="1:14">
      <c r="A31" s="10">
        <v>28</v>
      </c>
      <c r="B31" s="11" t="s">
        <v>78</v>
      </c>
      <c r="C31" s="12">
        <v>20250301028</v>
      </c>
      <c r="D31" s="11" t="s">
        <v>17</v>
      </c>
      <c r="E31" s="11" t="s">
        <v>18</v>
      </c>
      <c r="F31" s="11" t="s">
        <v>74</v>
      </c>
      <c r="G31" s="11" t="s">
        <v>79</v>
      </c>
      <c r="H31" s="13">
        <f t="shared" si="0"/>
        <v>43.25</v>
      </c>
      <c r="I31" s="13">
        <v>73.32</v>
      </c>
      <c r="J31" s="13">
        <f t="shared" si="1"/>
        <v>36.66</v>
      </c>
      <c r="K31" s="13">
        <f t="shared" si="2"/>
        <v>79.91</v>
      </c>
      <c r="L31" s="11">
        <v>3</v>
      </c>
      <c r="M31" s="11"/>
      <c r="N31" s="11"/>
    </row>
    <row r="32" s="3" customFormat="1" ht="25" customHeight="1" spans="1:14">
      <c r="A32" s="10">
        <v>29</v>
      </c>
      <c r="B32" s="11" t="s">
        <v>80</v>
      </c>
      <c r="C32" s="12">
        <v>20250301029</v>
      </c>
      <c r="D32" s="11" t="s">
        <v>17</v>
      </c>
      <c r="E32" s="11" t="s">
        <v>18</v>
      </c>
      <c r="F32" s="11" t="s">
        <v>81</v>
      </c>
      <c r="G32" s="11" t="s">
        <v>82</v>
      </c>
      <c r="H32" s="13">
        <f t="shared" si="0"/>
        <v>37.23</v>
      </c>
      <c r="I32" s="13">
        <v>83.28</v>
      </c>
      <c r="J32" s="13">
        <f t="shared" si="1"/>
        <v>41.64</v>
      </c>
      <c r="K32" s="13">
        <f t="shared" si="2"/>
        <v>78.87</v>
      </c>
      <c r="L32" s="11">
        <v>1</v>
      </c>
      <c r="M32" s="11" t="s">
        <v>21</v>
      </c>
      <c r="N32" s="11"/>
    </row>
    <row r="33" s="3" customFormat="1" ht="25" customHeight="1" spans="1:14">
      <c r="A33" s="10">
        <v>30</v>
      </c>
      <c r="B33" s="11" t="s">
        <v>83</v>
      </c>
      <c r="C33" s="12">
        <v>20250301030</v>
      </c>
      <c r="D33" s="11" t="s">
        <v>17</v>
      </c>
      <c r="E33" s="11" t="s">
        <v>18</v>
      </c>
      <c r="F33" s="11" t="s">
        <v>81</v>
      </c>
      <c r="G33" s="11" t="s">
        <v>84</v>
      </c>
      <c r="H33" s="13">
        <f t="shared" si="0"/>
        <v>35.92</v>
      </c>
      <c r="I33" s="13">
        <v>77.92</v>
      </c>
      <c r="J33" s="13">
        <f t="shared" si="1"/>
        <v>38.96</v>
      </c>
      <c r="K33" s="13">
        <f t="shared" si="2"/>
        <v>74.88</v>
      </c>
      <c r="L33" s="11">
        <v>2</v>
      </c>
      <c r="M33" s="11"/>
      <c r="N33" s="11"/>
    </row>
    <row r="34" s="3" customFormat="1" ht="25" customHeight="1" spans="1:14">
      <c r="A34" s="10">
        <v>31</v>
      </c>
      <c r="B34" s="11" t="s">
        <v>85</v>
      </c>
      <c r="C34" s="12">
        <v>20250301031</v>
      </c>
      <c r="D34" s="11" t="s">
        <v>17</v>
      </c>
      <c r="E34" s="11" t="s">
        <v>18</v>
      </c>
      <c r="F34" s="11" t="s">
        <v>81</v>
      </c>
      <c r="G34" s="11" t="s">
        <v>86</v>
      </c>
      <c r="H34" s="13">
        <f t="shared" si="0"/>
        <v>34.95</v>
      </c>
      <c r="I34" s="13">
        <v>79.9</v>
      </c>
      <c r="J34" s="13">
        <f t="shared" si="1"/>
        <v>39.95</v>
      </c>
      <c r="K34" s="13">
        <f t="shared" si="2"/>
        <v>74.9</v>
      </c>
      <c r="L34" s="11">
        <v>3</v>
      </c>
      <c r="M34" s="11"/>
      <c r="N34" s="11"/>
    </row>
    <row r="35" s="3" customFormat="1" ht="25" customHeight="1" spans="1:14">
      <c r="A35" s="10">
        <v>32</v>
      </c>
      <c r="B35" s="11" t="s">
        <v>87</v>
      </c>
      <c r="C35" s="12">
        <v>20250301032</v>
      </c>
      <c r="D35" s="11" t="s">
        <v>17</v>
      </c>
      <c r="E35" s="11" t="s">
        <v>18</v>
      </c>
      <c r="F35" s="11" t="s">
        <v>88</v>
      </c>
      <c r="G35" s="11" t="s">
        <v>89</v>
      </c>
      <c r="H35" s="13">
        <f t="shared" si="0"/>
        <v>39.15</v>
      </c>
      <c r="I35" s="13">
        <v>82.9</v>
      </c>
      <c r="J35" s="13">
        <f t="shared" si="1"/>
        <v>41.45</v>
      </c>
      <c r="K35" s="13">
        <f t="shared" si="2"/>
        <v>80.6</v>
      </c>
      <c r="L35" s="11">
        <v>1</v>
      </c>
      <c r="M35" s="11" t="s">
        <v>21</v>
      </c>
      <c r="N35" s="11"/>
    </row>
    <row r="36" s="3" customFormat="1" ht="25" customHeight="1" spans="1:14">
      <c r="A36" s="10">
        <v>33</v>
      </c>
      <c r="B36" s="11" t="s">
        <v>90</v>
      </c>
      <c r="C36" s="12">
        <v>20250301033</v>
      </c>
      <c r="D36" s="11" t="s">
        <v>17</v>
      </c>
      <c r="E36" s="11" t="s">
        <v>18</v>
      </c>
      <c r="F36" s="11" t="s">
        <v>88</v>
      </c>
      <c r="G36" s="11" t="s">
        <v>91</v>
      </c>
      <c r="H36" s="13">
        <f t="shared" si="0"/>
        <v>38.69</v>
      </c>
      <c r="I36" s="13">
        <v>77.74</v>
      </c>
      <c r="J36" s="13">
        <f t="shared" si="1"/>
        <v>38.87</v>
      </c>
      <c r="K36" s="13">
        <f t="shared" si="2"/>
        <v>77.56</v>
      </c>
      <c r="L36" s="11">
        <v>2</v>
      </c>
      <c r="M36" s="11"/>
      <c r="N36" s="11"/>
    </row>
    <row r="37" s="3" customFormat="1" ht="25" customHeight="1" spans="1:14">
      <c r="A37" s="10">
        <v>34</v>
      </c>
      <c r="B37" s="11" t="s">
        <v>92</v>
      </c>
      <c r="C37" s="12">
        <v>20250301034</v>
      </c>
      <c r="D37" s="11" t="s">
        <v>17</v>
      </c>
      <c r="E37" s="11" t="s">
        <v>18</v>
      </c>
      <c r="F37" s="11" t="s">
        <v>88</v>
      </c>
      <c r="G37" s="11" t="s">
        <v>93</v>
      </c>
      <c r="H37" s="13">
        <f t="shared" ref="H37:H76" si="3">G37*0.5</f>
        <v>38.12</v>
      </c>
      <c r="I37" s="13">
        <v>74.18</v>
      </c>
      <c r="J37" s="13">
        <f t="shared" ref="J37:J76" si="4">I37*0.5</f>
        <v>37.09</v>
      </c>
      <c r="K37" s="13">
        <f t="shared" ref="K37:K76" si="5">H37+J37</f>
        <v>75.21</v>
      </c>
      <c r="L37" s="11">
        <v>3</v>
      </c>
      <c r="M37" s="11"/>
      <c r="N37" s="11"/>
    </row>
    <row r="38" s="3" customFormat="1" ht="25" customHeight="1" spans="1:14">
      <c r="A38" s="10">
        <v>35</v>
      </c>
      <c r="B38" s="11" t="s">
        <v>94</v>
      </c>
      <c r="C38" s="12">
        <v>20250301035</v>
      </c>
      <c r="D38" s="11" t="s">
        <v>17</v>
      </c>
      <c r="E38" s="11" t="s">
        <v>18</v>
      </c>
      <c r="F38" s="11" t="s">
        <v>88</v>
      </c>
      <c r="G38" s="11" t="s">
        <v>93</v>
      </c>
      <c r="H38" s="13">
        <f t="shared" si="3"/>
        <v>38.12</v>
      </c>
      <c r="I38" s="13">
        <v>73.76</v>
      </c>
      <c r="J38" s="13">
        <f t="shared" si="4"/>
        <v>36.88</v>
      </c>
      <c r="K38" s="13">
        <f t="shared" si="5"/>
        <v>75</v>
      </c>
      <c r="L38" s="11">
        <v>4</v>
      </c>
      <c r="M38" s="11"/>
      <c r="N38" s="11"/>
    </row>
    <row r="39" s="3" customFormat="1" ht="25" customHeight="1" spans="1:14">
      <c r="A39" s="10">
        <v>36</v>
      </c>
      <c r="B39" s="11" t="s">
        <v>95</v>
      </c>
      <c r="C39" s="12">
        <v>20250301037</v>
      </c>
      <c r="D39" s="11" t="s">
        <v>17</v>
      </c>
      <c r="E39" s="11" t="s">
        <v>96</v>
      </c>
      <c r="F39" s="11" t="s">
        <v>97</v>
      </c>
      <c r="G39" s="11" t="s">
        <v>98</v>
      </c>
      <c r="H39" s="13">
        <f t="shared" si="3"/>
        <v>39.89</v>
      </c>
      <c r="I39" s="13">
        <v>75.7</v>
      </c>
      <c r="J39" s="13">
        <f t="shared" si="4"/>
        <v>37.85</v>
      </c>
      <c r="K39" s="13">
        <f t="shared" si="5"/>
        <v>77.74</v>
      </c>
      <c r="L39" s="11">
        <v>1</v>
      </c>
      <c r="M39" s="11" t="s">
        <v>21</v>
      </c>
      <c r="N39" s="11"/>
    </row>
    <row r="40" s="3" customFormat="1" ht="25" customHeight="1" spans="1:14">
      <c r="A40" s="10">
        <v>37</v>
      </c>
      <c r="B40" s="11" t="s">
        <v>99</v>
      </c>
      <c r="C40" s="12">
        <v>20250301036</v>
      </c>
      <c r="D40" s="11" t="s">
        <v>17</v>
      </c>
      <c r="E40" s="11" t="s">
        <v>96</v>
      </c>
      <c r="F40" s="11" t="s">
        <v>97</v>
      </c>
      <c r="G40" s="11" t="s">
        <v>100</v>
      </c>
      <c r="H40" s="13">
        <f t="shared" si="3"/>
        <v>40.01</v>
      </c>
      <c r="I40" s="13">
        <v>74.56</v>
      </c>
      <c r="J40" s="13">
        <f t="shared" si="4"/>
        <v>37.28</v>
      </c>
      <c r="K40" s="13">
        <f t="shared" si="5"/>
        <v>77.29</v>
      </c>
      <c r="L40" s="11">
        <v>2</v>
      </c>
      <c r="M40" s="11"/>
      <c r="N40" s="11"/>
    </row>
    <row r="41" s="3" customFormat="1" ht="25" customHeight="1" spans="1:14">
      <c r="A41" s="10">
        <v>38</v>
      </c>
      <c r="B41" s="11" t="s">
        <v>101</v>
      </c>
      <c r="C41" s="12">
        <v>20250301038</v>
      </c>
      <c r="D41" s="11" t="s">
        <v>17</v>
      </c>
      <c r="E41" s="11" t="s">
        <v>96</v>
      </c>
      <c r="F41" s="11" t="s">
        <v>97</v>
      </c>
      <c r="G41" s="11" t="s">
        <v>102</v>
      </c>
      <c r="H41" s="13">
        <f t="shared" si="3"/>
        <v>38.61</v>
      </c>
      <c r="I41" s="13">
        <v>75.5</v>
      </c>
      <c r="J41" s="13">
        <f t="shared" si="4"/>
        <v>37.75</v>
      </c>
      <c r="K41" s="13">
        <f t="shared" si="5"/>
        <v>76.36</v>
      </c>
      <c r="L41" s="11">
        <v>3</v>
      </c>
      <c r="M41" s="11"/>
      <c r="N41" s="11"/>
    </row>
    <row r="42" s="3" customFormat="1" ht="25" customHeight="1" spans="1:14">
      <c r="A42" s="10">
        <v>39</v>
      </c>
      <c r="B42" s="11" t="s">
        <v>103</v>
      </c>
      <c r="C42" s="12">
        <v>20250301039</v>
      </c>
      <c r="D42" s="11" t="s">
        <v>17</v>
      </c>
      <c r="E42" s="11" t="s">
        <v>96</v>
      </c>
      <c r="F42" s="11" t="s">
        <v>104</v>
      </c>
      <c r="G42" s="11" t="s">
        <v>105</v>
      </c>
      <c r="H42" s="13">
        <f t="shared" si="3"/>
        <v>40.04</v>
      </c>
      <c r="I42" s="13">
        <v>78.6</v>
      </c>
      <c r="J42" s="13">
        <f t="shared" si="4"/>
        <v>39.3</v>
      </c>
      <c r="K42" s="13">
        <f t="shared" si="5"/>
        <v>79.34</v>
      </c>
      <c r="L42" s="11">
        <v>1</v>
      </c>
      <c r="M42" s="11" t="s">
        <v>21</v>
      </c>
      <c r="N42" s="11"/>
    </row>
    <row r="43" s="3" customFormat="1" ht="25" customHeight="1" spans="1:14">
      <c r="A43" s="10">
        <v>40</v>
      </c>
      <c r="B43" s="11" t="s">
        <v>106</v>
      </c>
      <c r="C43" s="12">
        <v>20250301040</v>
      </c>
      <c r="D43" s="11" t="s">
        <v>17</v>
      </c>
      <c r="E43" s="11" t="s">
        <v>96</v>
      </c>
      <c r="F43" s="11" t="s">
        <v>104</v>
      </c>
      <c r="G43" s="11" t="s">
        <v>107</v>
      </c>
      <c r="H43" s="13">
        <f t="shared" si="3"/>
        <v>34.57</v>
      </c>
      <c r="I43" s="13">
        <v>74.2</v>
      </c>
      <c r="J43" s="13">
        <f t="shared" si="4"/>
        <v>37.1</v>
      </c>
      <c r="K43" s="13">
        <f t="shared" si="5"/>
        <v>71.67</v>
      </c>
      <c r="L43" s="11">
        <v>2</v>
      </c>
      <c r="M43" s="11"/>
      <c r="N43" s="11"/>
    </row>
    <row r="44" s="3" customFormat="1" ht="25" customHeight="1" spans="1:14">
      <c r="A44" s="10">
        <v>41</v>
      </c>
      <c r="B44" s="11" t="s">
        <v>108</v>
      </c>
      <c r="C44" s="12">
        <v>20250301041</v>
      </c>
      <c r="D44" s="11" t="s">
        <v>17</v>
      </c>
      <c r="E44" s="11" t="s">
        <v>96</v>
      </c>
      <c r="F44" s="11" t="s">
        <v>109</v>
      </c>
      <c r="G44" s="11" t="s">
        <v>110</v>
      </c>
      <c r="H44" s="13">
        <f t="shared" si="3"/>
        <v>39.33</v>
      </c>
      <c r="I44" s="13">
        <v>74.62</v>
      </c>
      <c r="J44" s="13">
        <f t="shared" si="4"/>
        <v>37.31</v>
      </c>
      <c r="K44" s="13">
        <f t="shared" si="5"/>
        <v>76.64</v>
      </c>
      <c r="L44" s="11">
        <v>1</v>
      </c>
      <c r="M44" s="11" t="s">
        <v>21</v>
      </c>
      <c r="N44" s="11"/>
    </row>
    <row r="45" s="3" customFormat="1" ht="25" customHeight="1" spans="1:14">
      <c r="A45" s="10">
        <v>42</v>
      </c>
      <c r="B45" s="11" t="s">
        <v>111</v>
      </c>
      <c r="C45" s="12">
        <v>20250301043</v>
      </c>
      <c r="D45" s="11" t="s">
        <v>17</v>
      </c>
      <c r="E45" s="11" t="s">
        <v>96</v>
      </c>
      <c r="F45" s="11" t="s">
        <v>109</v>
      </c>
      <c r="G45" s="11" t="s">
        <v>112</v>
      </c>
      <c r="H45" s="13">
        <f t="shared" si="3"/>
        <v>37.01</v>
      </c>
      <c r="I45" s="13">
        <v>78.78</v>
      </c>
      <c r="J45" s="13">
        <f t="shared" si="4"/>
        <v>39.39</v>
      </c>
      <c r="K45" s="13">
        <f t="shared" si="5"/>
        <v>76.4</v>
      </c>
      <c r="L45" s="11">
        <v>2</v>
      </c>
      <c r="M45" s="11"/>
      <c r="N45" s="11"/>
    </row>
    <row r="46" s="3" customFormat="1" ht="25" customHeight="1" spans="1:14">
      <c r="A46" s="10">
        <v>43</v>
      </c>
      <c r="B46" s="11" t="s">
        <v>113</v>
      </c>
      <c r="C46" s="12">
        <v>20250301042</v>
      </c>
      <c r="D46" s="11" t="s">
        <v>17</v>
      </c>
      <c r="E46" s="11" t="s">
        <v>96</v>
      </c>
      <c r="F46" s="11" t="s">
        <v>109</v>
      </c>
      <c r="G46" s="11" t="s">
        <v>114</v>
      </c>
      <c r="H46" s="13">
        <f t="shared" si="3"/>
        <v>38.04</v>
      </c>
      <c r="I46" s="13">
        <v>71.52</v>
      </c>
      <c r="J46" s="13">
        <f t="shared" si="4"/>
        <v>35.76</v>
      </c>
      <c r="K46" s="13">
        <f t="shared" si="5"/>
        <v>73.8</v>
      </c>
      <c r="L46" s="11">
        <v>3</v>
      </c>
      <c r="M46" s="11"/>
      <c r="N46" s="11"/>
    </row>
    <row r="47" s="3" customFormat="1" ht="25" customHeight="1" spans="1:14">
      <c r="A47" s="10">
        <v>44</v>
      </c>
      <c r="B47" s="11" t="s">
        <v>115</v>
      </c>
      <c r="C47" s="12">
        <v>20250301044</v>
      </c>
      <c r="D47" s="11" t="s">
        <v>17</v>
      </c>
      <c r="E47" s="11" t="s">
        <v>96</v>
      </c>
      <c r="F47" s="11" t="s">
        <v>116</v>
      </c>
      <c r="G47" s="11" t="s">
        <v>117</v>
      </c>
      <c r="H47" s="13">
        <f t="shared" si="3"/>
        <v>39.51</v>
      </c>
      <c r="I47" s="13">
        <v>76.26</v>
      </c>
      <c r="J47" s="13">
        <f t="shared" si="4"/>
        <v>38.13</v>
      </c>
      <c r="K47" s="13">
        <f t="shared" si="5"/>
        <v>77.64</v>
      </c>
      <c r="L47" s="11">
        <v>1</v>
      </c>
      <c r="M47" s="11" t="s">
        <v>21</v>
      </c>
      <c r="N47" s="11"/>
    </row>
    <row r="48" s="3" customFormat="1" ht="25" customHeight="1" spans="1:14">
      <c r="A48" s="10">
        <v>45</v>
      </c>
      <c r="B48" s="11" t="s">
        <v>118</v>
      </c>
      <c r="C48" s="12">
        <v>20250301048</v>
      </c>
      <c r="D48" s="11" t="s">
        <v>17</v>
      </c>
      <c r="E48" s="11" t="s">
        <v>96</v>
      </c>
      <c r="F48" s="11" t="s">
        <v>116</v>
      </c>
      <c r="G48" s="11" t="s">
        <v>57</v>
      </c>
      <c r="H48" s="13">
        <f t="shared" si="3"/>
        <v>35.83</v>
      </c>
      <c r="I48" s="13">
        <v>80.56</v>
      </c>
      <c r="J48" s="13">
        <f t="shared" si="4"/>
        <v>40.28</v>
      </c>
      <c r="K48" s="13">
        <f t="shared" si="5"/>
        <v>76.11</v>
      </c>
      <c r="L48" s="11">
        <v>2</v>
      </c>
      <c r="M48" s="11" t="s">
        <v>21</v>
      </c>
      <c r="N48" s="11"/>
    </row>
    <row r="49" s="3" customFormat="1" ht="25" customHeight="1" spans="1:14">
      <c r="A49" s="10">
        <v>46</v>
      </c>
      <c r="B49" s="11" t="s">
        <v>119</v>
      </c>
      <c r="C49" s="12">
        <v>20250301051</v>
      </c>
      <c r="D49" s="11" t="s">
        <v>17</v>
      </c>
      <c r="E49" s="11" t="s">
        <v>96</v>
      </c>
      <c r="F49" s="11" t="s">
        <v>116</v>
      </c>
      <c r="G49" s="11" t="s">
        <v>120</v>
      </c>
      <c r="H49" s="13">
        <f t="shared" si="3"/>
        <v>35.11</v>
      </c>
      <c r="I49" s="13">
        <v>80.2</v>
      </c>
      <c r="J49" s="13">
        <f t="shared" si="4"/>
        <v>40.1</v>
      </c>
      <c r="K49" s="13">
        <f t="shared" si="5"/>
        <v>75.21</v>
      </c>
      <c r="L49" s="11">
        <v>3</v>
      </c>
      <c r="M49" s="11" t="s">
        <v>21</v>
      </c>
      <c r="N49" s="11"/>
    </row>
    <row r="50" s="3" customFormat="1" ht="25" customHeight="1" spans="1:14">
      <c r="A50" s="10">
        <v>47</v>
      </c>
      <c r="B50" s="11" t="s">
        <v>121</v>
      </c>
      <c r="C50" s="12">
        <v>20250301049</v>
      </c>
      <c r="D50" s="11" t="s">
        <v>17</v>
      </c>
      <c r="E50" s="11" t="s">
        <v>96</v>
      </c>
      <c r="F50" s="11" t="s">
        <v>116</v>
      </c>
      <c r="G50" s="11" t="s">
        <v>122</v>
      </c>
      <c r="H50" s="13">
        <f t="shared" si="3"/>
        <v>35.48</v>
      </c>
      <c r="I50" s="13">
        <v>76.56</v>
      </c>
      <c r="J50" s="13">
        <f t="shared" si="4"/>
        <v>38.28</v>
      </c>
      <c r="K50" s="13">
        <f t="shared" si="5"/>
        <v>73.76</v>
      </c>
      <c r="L50" s="11">
        <v>4</v>
      </c>
      <c r="M50" s="11"/>
      <c r="N50" s="11"/>
    </row>
    <row r="51" s="3" customFormat="1" ht="25" customHeight="1" spans="1:14">
      <c r="A51" s="10">
        <v>48</v>
      </c>
      <c r="B51" s="11" t="s">
        <v>123</v>
      </c>
      <c r="C51" s="12">
        <v>20250301047</v>
      </c>
      <c r="D51" s="11" t="s">
        <v>17</v>
      </c>
      <c r="E51" s="11" t="s">
        <v>96</v>
      </c>
      <c r="F51" s="11" t="s">
        <v>116</v>
      </c>
      <c r="G51" s="11" t="s">
        <v>124</v>
      </c>
      <c r="H51" s="13">
        <f t="shared" si="3"/>
        <v>36.42</v>
      </c>
      <c r="I51" s="13">
        <v>73.88</v>
      </c>
      <c r="J51" s="13">
        <f t="shared" si="4"/>
        <v>36.94</v>
      </c>
      <c r="K51" s="13">
        <f t="shared" si="5"/>
        <v>73.36</v>
      </c>
      <c r="L51" s="11">
        <v>5</v>
      </c>
      <c r="M51" s="11"/>
      <c r="N51" s="11"/>
    </row>
    <row r="52" s="3" customFormat="1" ht="25" customHeight="1" spans="1:14">
      <c r="A52" s="10">
        <v>49</v>
      </c>
      <c r="B52" s="11" t="s">
        <v>125</v>
      </c>
      <c r="C52" s="12">
        <v>20250301045</v>
      </c>
      <c r="D52" s="11" t="s">
        <v>17</v>
      </c>
      <c r="E52" s="11" t="s">
        <v>96</v>
      </c>
      <c r="F52" s="11" t="s">
        <v>116</v>
      </c>
      <c r="G52" s="11" t="s">
        <v>126</v>
      </c>
      <c r="H52" s="13">
        <f t="shared" si="3"/>
        <v>37.73</v>
      </c>
      <c r="I52" s="13">
        <v>71.22</v>
      </c>
      <c r="J52" s="13">
        <f t="shared" si="4"/>
        <v>35.61</v>
      </c>
      <c r="K52" s="13">
        <f t="shared" si="5"/>
        <v>73.34</v>
      </c>
      <c r="L52" s="11">
        <v>6</v>
      </c>
      <c r="M52" s="11"/>
      <c r="N52" s="11"/>
    </row>
    <row r="53" s="3" customFormat="1" ht="25" customHeight="1" spans="1:14">
      <c r="A53" s="10">
        <v>50</v>
      </c>
      <c r="B53" s="11" t="s">
        <v>127</v>
      </c>
      <c r="C53" s="12">
        <v>20250301046</v>
      </c>
      <c r="D53" s="11" t="s">
        <v>17</v>
      </c>
      <c r="E53" s="11" t="s">
        <v>96</v>
      </c>
      <c r="F53" s="11" t="s">
        <v>116</v>
      </c>
      <c r="G53" s="11" t="s">
        <v>128</v>
      </c>
      <c r="H53" s="13">
        <f t="shared" si="3"/>
        <v>37.15</v>
      </c>
      <c r="I53" s="13">
        <v>72.2</v>
      </c>
      <c r="J53" s="13">
        <f t="shared" si="4"/>
        <v>36.1</v>
      </c>
      <c r="K53" s="13">
        <f t="shared" si="5"/>
        <v>73.25</v>
      </c>
      <c r="L53" s="11">
        <v>7</v>
      </c>
      <c r="M53" s="11"/>
      <c r="N53" s="11"/>
    </row>
    <row r="54" s="3" customFormat="1" ht="25" customHeight="1" spans="1:14">
      <c r="A54" s="10">
        <v>51</v>
      </c>
      <c r="B54" s="11" t="s">
        <v>129</v>
      </c>
      <c r="C54" s="12">
        <v>20250301050</v>
      </c>
      <c r="D54" s="11" t="s">
        <v>17</v>
      </c>
      <c r="E54" s="11" t="s">
        <v>96</v>
      </c>
      <c r="F54" s="11" t="s">
        <v>116</v>
      </c>
      <c r="G54" s="11" t="s">
        <v>130</v>
      </c>
      <c r="H54" s="13">
        <f t="shared" si="3"/>
        <v>35.31</v>
      </c>
      <c r="I54" s="13">
        <v>70.96</v>
      </c>
      <c r="J54" s="13">
        <f t="shared" si="4"/>
        <v>35.48</v>
      </c>
      <c r="K54" s="13">
        <f t="shared" si="5"/>
        <v>70.79</v>
      </c>
      <c r="L54" s="11">
        <v>8</v>
      </c>
      <c r="M54" s="11"/>
      <c r="N54" s="11"/>
    </row>
    <row r="55" s="3" customFormat="1" ht="25" customHeight="1" spans="1:14">
      <c r="A55" s="10">
        <v>52</v>
      </c>
      <c r="B55" s="11" t="s">
        <v>131</v>
      </c>
      <c r="C55" s="12">
        <v>20250301052</v>
      </c>
      <c r="D55" s="11" t="s">
        <v>17</v>
      </c>
      <c r="E55" s="11" t="s">
        <v>96</v>
      </c>
      <c r="F55" s="11" t="s">
        <v>116</v>
      </c>
      <c r="G55" s="11" t="s">
        <v>31</v>
      </c>
      <c r="H55" s="13">
        <f t="shared" si="3"/>
        <v>35.02</v>
      </c>
      <c r="I55" s="13">
        <v>68.44</v>
      </c>
      <c r="J55" s="13">
        <f t="shared" si="4"/>
        <v>34.22</v>
      </c>
      <c r="K55" s="13">
        <f t="shared" si="5"/>
        <v>69.24</v>
      </c>
      <c r="L55" s="11">
        <v>9</v>
      </c>
      <c r="M55" s="11"/>
      <c r="N55" s="11"/>
    </row>
    <row r="56" s="3" customFormat="1" ht="25" customHeight="1" spans="1:14">
      <c r="A56" s="10">
        <v>53</v>
      </c>
      <c r="B56" s="11" t="s">
        <v>132</v>
      </c>
      <c r="C56" s="12">
        <v>20250301053</v>
      </c>
      <c r="D56" s="11" t="s">
        <v>17</v>
      </c>
      <c r="E56" s="11" t="s">
        <v>96</v>
      </c>
      <c r="F56" s="11" t="s">
        <v>133</v>
      </c>
      <c r="G56" s="11" t="s">
        <v>134</v>
      </c>
      <c r="H56" s="13">
        <f t="shared" si="3"/>
        <v>38.76</v>
      </c>
      <c r="I56" s="13">
        <v>73.96</v>
      </c>
      <c r="J56" s="13">
        <f t="shared" si="4"/>
        <v>36.98</v>
      </c>
      <c r="K56" s="13">
        <f t="shared" si="5"/>
        <v>75.74</v>
      </c>
      <c r="L56" s="11">
        <v>1</v>
      </c>
      <c r="M56" s="11" t="s">
        <v>21</v>
      </c>
      <c r="N56" s="11"/>
    </row>
    <row r="57" s="3" customFormat="1" ht="25" customHeight="1" spans="1:14">
      <c r="A57" s="10">
        <v>54</v>
      </c>
      <c r="B57" s="11" t="s">
        <v>135</v>
      </c>
      <c r="C57" s="12">
        <v>20250301054</v>
      </c>
      <c r="D57" s="11" t="s">
        <v>17</v>
      </c>
      <c r="E57" s="11" t="s">
        <v>96</v>
      </c>
      <c r="F57" s="11" t="s">
        <v>133</v>
      </c>
      <c r="G57" s="11" t="s">
        <v>136</v>
      </c>
      <c r="H57" s="13">
        <f t="shared" si="3"/>
        <v>30.03</v>
      </c>
      <c r="I57" s="13">
        <v>76.72</v>
      </c>
      <c r="J57" s="13">
        <f t="shared" si="4"/>
        <v>38.36</v>
      </c>
      <c r="K57" s="13">
        <f t="shared" si="5"/>
        <v>68.39</v>
      </c>
      <c r="L57" s="11"/>
      <c r="M57" s="11"/>
      <c r="N57" s="11"/>
    </row>
    <row r="58" s="3" customFormat="1" ht="25" customHeight="1" spans="1:14">
      <c r="A58" s="10">
        <v>55</v>
      </c>
      <c r="B58" s="11" t="s">
        <v>137</v>
      </c>
      <c r="C58" s="12">
        <v>20250301055</v>
      </c>
      <c r="D58" s="11" t="s">
        <v>17</v>
      </c>
      <c r="E58" s="11" t="s">
        <v>96</v>
      </c>
      <c r="F58" s="11" t="s">
        <v>138</v>
      </c>
      <c r="G58" s="11" t="s">
        <v>139</v>
      </c>
      <c r="H58" s="13">
        <f t="shared" si="3"/>
        <v>33.71</v>
      </c>
      <c r="I58" s="13">
        <v>78.3</v>
      </c>
      <c r="J58" s="13">
        <f t="shared" si="4"/>
        <v>39.15</v>
      </c>
      <c r="K58" s="13">
        <f t="shared" si="5"/>
        <v>72.86</v>
      </c>
      <c r="L58" s="11">
        <v>1</v>
      </c>
      <c r="M58" s="11" t="s">
        <v>21</v>
      </c>
      <c r="N58" s="11"/>
    </row>
    <row r="59" s="3" customFormat="1" ht="25" customHeight="1" spans="1:14">
      <c r="A59" s="10">
        <v>56</v>
      </c>
      <c r="B59" s="11" t="s">
        <v>140</v>
      </c>
      <c r="C59" s="12">
        <v>20250301059</v>
      </c>
      <c r="D59" s="11" t="s">
        <v>17</v>
      </c>
      <c r="E59" s="11" t="s">
        <v>96</v>
      </c>
      <c r="F59" s="11" t="s">
        <v>138</v>
      </c>
      <c r="G59" s="11" t="s">
        <v>141</v>
      </c>
      <c r="H59" s="13">
        <f t="shared" si="3"/>
        <v>32.18</v>
      </c>
      <c r="I59" s="13">
        <v>79.24</v>
      </c>
      <c r="J59" s="13">
        <f t="shared" si="4"/>
        <v>39.62</v>
      </c>
      <c r="K59" s="13">
        <f t="shared" si="5"/>
        <v>71.8</v>
      </c>
      <c r="L59" s="11">
        <v>2</v>
      </c>
      <c r="M59" s="11" t="s">
        <v>21</v>
      </c>
      <c r="N59" s="11"/>
    </row>
    <row r="60" s="3" customFormat="1" ht="25" customHeight="1" spans="1:14">
      <c r="A60" s="10">
        <v>57</v>
      </c>
      <c r="B60" s="11" t="s">
        <v>142</v>
      </c>
      <c r="C60" s="12">
        <v>20250301056</v>
      </c>
      <c r="D60" s="11" t="s">
        <v>17</v>
      </c>
      <c r="E60" s="11" t="s">
        <v>96</v>
      </c>
      <c r="F60" s="11" t="s">
        <v>138</v>
      </c>
      <c r="G60" s="11" t="s">
        <v>143</v>
      </c>
      <c r="H60" s="13">
        <f t="shared" si="3"/>
        <v>32.91</v>
      </c>
      <c r="I60" s="13">
        <v>77.34</v>
      </c>
      <c r="J60" s="13">
        <f t="shared" si="4"/>
        <v>38.67</v>
      </c>
      <c r="K60" s="13">
        <f t="shared" si="5"/>
        <v>71.58</v>
      </c>
      <c r="L60" s="11">
        <v>3</v>
      </c>
      <c r="M60" s="11"/>
      <c r="N60" s="11"/>
    </row>
    <row r="61" s="3" customFormat="1" ht="25" customHeight="1" spans="1:14">
      <c r="A61" s="10">
        <v>58</v>
      </c>
      <c r="B61" s="11" t="s">
        <v>144</v>
      </c>
      <c r="C61" s="12">
        <v>20250301058</v>
      </c>
      <c r="D61" s="11" t="s">
        <v>17</v>
      </c>
      <c r="E61" s="11" t="s">
        <v>96</v>
      </c>
      <c r="F61" s="11" t="s">
        <v>138</v>
      </c>
      <c r="G61" s="11" t="s">
        <v>145</v>
      </c>
      <c r="H61" s="13">
        <f t="shared" si="3"/>
        <v>32.33</v>
      </c>
      <c r="I61" s="13">
        <v>77.82</v>
      </c>
      <c r="J61" s="13">
        <f t="shared" si="4"/>
        <v>38.91</v>
      </c>
      <c r="K61" s="13">
        <f t="shared" si="5"/>
        <v>71.24</v>
      </c>
      <c r="L61" s="11">
        <v>4</v>
      </c>
      <c r="M61" s="11"/>
      <c r="N61" s="11"/>
    </row>
    <row r="62" s="3" customFormat="1" ht="25" customHeight="1" spans="1:14">
      <c r="A62" s="10">
        <v>59</v>
      </c>
      <c r="B62" s="11" t="s">
        <v>146</v>
      </c>
      <c r="C62" s="12">
        <v>20250301057</v>
      </c>
      <c r="D62" s="11" t="s">
        <v>17</v>
      </c>
      <c r="E62" s="11" t="s">
        <v>96</v>
      </c>
      <c r="F62" s="11" t="s">
        <v>138</v>
      </c>
      <c r="G62" s="11" t="s">
        <v>147</v>
      </c>
      <c r="H62" s="13">
        <f t="shared" si="3"/>
        <v>32.49</v>
      </c>
      <c r="I62" s="13">
        <v>76.3</v>
      </c>
      <c r="J62" s="13">
        <f t="shared" si="4"/>
        <v>38.15</v>
      </c>
      <c r="K62" s="13">
        <f t="shared" si="5"/>
        <v>70.64</v>
      </c>
      <c r="L62" s="11">
        <v>5</v>
      </c>
      <c r="M62" s="11"/>
      <c r="N62" s="11"/>
    </row>
    <row r="63" s="4" customFormat="1" ht="25" customHeight="1" spans="1:14">
      <c r="A63" s="10">
        <v>60</v>
      </c>
      <c r="B63" s="11" t="s">
        <v>148</v>
      </c>
      <c r="C63" s="12">
        <v>20250301060</v>
      </c>
      <c r="D63" s="11" t="s">
        <v>17</v>
      </c>
      <c r="E63" s="11" t="s">
        <v>96</v>
      </c>
      <c r="F63" s="11" t="s">
        <v>138</v>
      </c>
      <c r="G63" s="11" t="s">
        <v>149</v>
      </c>
      <c r="H63" s="13">
        <f t="shared" si="3"/>
        <v>31.5</v>
      </c>
      <c r="I63" s="13">
        <v>78.14</v>
      </c>
      <c r="J63" s="13">
        <f t="shared" si="4"/>
        <v>39.07</v>
      </c>
      <c r="K63" s="13">
        <f t="shared" si="5"/>
        <v>70.57</v>
      </c>
      <c r="L63" s="11">
        <v>6</v>
      </c>
      <c r="M63" s="11"/>
      <c r="N63" s="11"/>
    </row>
    <row r="64" s="3" customFormat="1" ht="25" customHeight="1" spans="1:14">
      <c r="A64" s="10">
        <v>61</v>
      </c>
      <c r="B64" s="11" t="s">
        <v>150</v>
      </c>
      <c r="C64" s="12">
        <v>20250301061</v>
      </c>
      <c r="D64" s="11" t="s">
        <v>17</v>
      </c>
      <c r="E64" s="11" t="s">
        <v>96</v>
      </c>
      <c r="F64" s="11" t="s">
        <v>151</v>
      </c>
      <c r="G64" s="11" t="s">
        <v>33</v>
      </c>
      <c r="H64" s="13">
        <f t="shared" si="3"/>
        <v>34.42</v>
      </c>
      <c r="I64" s="13">
        <v>76</v>
      </c>
      <c r="J64" s="13">
        <f t="shared" si="4"/>
        <v>38</v>
      </c>
      <c r="K64" s="13">
        <f t="shared" si="5"/>
        <v>72.42</v>
      </c>
      <c r="L64" s="11">
        <v>1</v>
      </c>
      <c r="M64" s="11" t="s">
        <v>21</v>
      </c>
      <c r="N64" s="11"/>
    </row>
    <row r="65" s="3" customFormat="1" ht="25" customHeight="1" spans="1:14">
      <c r="A65" s="10">
        <v>62</v>
      </c>
      <c r="B65" s="11" t="s">
        <v>152</v>
      </c>
      <c r="C65" s="12">
        <v>20250301063</v>
      </c>
      <c r="D65" s="11" t="s">
        <v>17</v>
      </c>
      <c r="E65" s="11" t="s">
        <v>96</v>
      </c>
      <c r="F65" s="11" t="s">
        <v>151</v>
      </c>
      <c r="G65" s="11" t="s">
        <v>153</v>
      </c>
      <c r="H65" s="13">
        <f t="shared" si="3"/>
        <v>32.57</v>
      </c>
      <c r="I65" s="13">
        <v>76.7</v>
      </c>
      <c r="J65" s="13">
        <f t="shared" si="4"/>
        <v>38.35</v>
      </c>
      <c r="K65" s="13">
        <f t="shared" si="5"/>
        <v>70.92</v>
      </c>
      <c r="L65" s="11">
        <v>2</v>
      </c>
      <c r="M65" s="11"/>
      <c r="N65" s="11"/>
    </row>
    <row r="66" s="4" customFormat="1" ht="25" customHeight="1" spans="1:14">
      <c r="A66" s="10">
        <v>63</v>
      </c>
      <c r="B66" s="11" t="s">
        <v>154</v>
      </c>
      <c r="C66" s="12">
        <v>20250301062</v>
      </c>
      <c r="D66" s="11" t="s">
        <v>17</v>
      </c>
      <c r="E66" s="11" t="s">
        <v>96</v>
      </c>
      <c r="F66" s="11" t="s">
        <v>151</v>
      </c>
      <c r="G66" s="11" t="s">
        <v>155</v>
      </c>
      <c r="H66" s="13">
        <f t="shared" si="3"/>
        <v>33.16</v>
      </c>
      <c r="I66" s="13">
        <v>74.82</v>
      </c>
      <c r="J66" s="13">
        <f t="shared" si="4"/>
        <v>37.41</v>
      </c>
      <c r="K66" s="13">
        <f t="shared" si="5"/>
        <v>70.57</v>
      </c>
      <c r="L66" s="11">
        <v>3</v>
      </c>
      <c r="M66" s="11"/>
      <c r="N66" s="11"/>
    </row>
    <row r="67" s="3" customFormat="1" ht="25" customHeight="1" spans="1:14">
      <c r="A67" s="10">
        <v>64</v>
      </c>
      <c r="B67" s="11" t="s">
        <v>156</v>
      </c>
      <c r="C67" s="12">
        <v>20250301064</v>
      </c>
      <c r="D67" s="11" t="s">
        <v>17</v>
      </c>
      <c r="E67" s="11" t="s">
        <v>96</v>
      </c>
      <c r="F67" s="11" t="s">
        <v>157</v>
      </c>
      <c r="G67" s="11" t="s">
        <v>158</v>
      </c>
      <c r="H67" s="13">
        <f t="shared" si="3"/>
        <v>35.9</v>
      </c>
      <c r="I67" s="13">
        <v>82.64</v>
      </c>
      <c r="J67" s="13">
        <f t="shared" si="4"/>
        <v>41.32</v>
      </c>
      <c r="K67" s="13">
        <f t="shared" si="5"/>
        <v>77.22</v>
      </c>
      <c r="L67" s="11">
        <v>1</v>
      </c>
      <c r="M67" s="11" t="s">
        <v>21</v>
      </c>
      <c r="N67" s="11"/>
    </row>
    <row r="68" s="3" customFormat="1" ht="25" customHeight="1" spans="1:14">
      <c r="A68" s="10">
        <v>65</v>
      </c>
      <c r="B68" s="11" t="s">
        <v>159</v>
      </c>
      <c r="C68" s="12">
        <v>20250301065</v>
      </c>
      <c r="D68" s="11" t="s">
        <v>17</v>
      </c>
      <c r="E68" s="11" t="s">
        <v>96</v>
      </c>
      <c r="F68" s="11" t="s">
        <v>157</v>
      </c>
      <c r="G68" s="11" t="s">
        <v>160</v>
      </c>
      <c r="H68" s="13">
        <f t="shared" si="3"/>
        <v>34.69</v>
      </c>
      <c r="I68" s="13">
        <v>74.82</v>
      </c>
      <c r="J68" s="13">
        <f t="shared" si="4"/>
        <v>37.41</v>
      </c>
      <c r="K68" s="13">
        <f t="shared" si="5"/>
        <v>72.1</v>
      </c>
      <c r="L68" s="11">
        <v>2</v>
      </c>
      <c r="M68" s="11"/>
      <c r="N68" s="11"/>
    </row>
    <row r="69" s="3" customFormat="1" ht="25" customHeight="1" spans="1:14">
      <c r="A69" s="10">
        <v>66</v>
      </c>
      <c r="B69" s="11" t="s">
        <v>161</v>
      </c>
      <c r="C69" s="12">
        <v>20250301066</v>
      </c>
      <c r="D69" s="11" t="s">
        <v>17</v>
      </c>
      <c r="E69" s="11" t="s">
        <v>96</v>
      </c>
      <c r="F69" s="11" t="s">
        <v>157</v>
      </c>
      <c r="G69" s="11" t="s">
        <v>162</v>
      </c>
      <c r="H69" s="13">
        <f t="shared" si="3"/>
        <v>34.2</v>
      </c>
      <c r="I69" s="13">
        <v>73.26</v>
      </c>
      <c r="J69" s="13">
        <f t="shared" si="4"/>
        <v>36.63</v>
      </c>
      <c r="K69" s="13">
        <f t="shared" si="5"/>
        <v>70.83</v>
      </c>
      <c r="L69" s="11">
        <v>3</v>
      </c>
      <c r="M69" s="11"/>
      <c r="N69" s="11"/>
    </row>
    <row r="70" s="3" customFormat="1" ht="25" customHeight="1" spans="1:14">
      <c r="A70" s="10">
        <v>67</v>
      </c>
      <c r="B70" s="11" t="s">
        <v>163</v>
      </c>
      <c r="C70" s="12">
        <v>20250301067</v>
      </c>
      <c r="D70" s="11" t="s">
        <v>17</v>
      </c>
      <c r="E70" s="11" t="s">
        <v>96</v>
      </c>
      <c r="F70" s="11" t="s">
        <v>164</v>
      </c>
      <c r="G70" s="11" t="s">
        <v>165</v>
      </c>
      <c r="H70" s="13">
        <f t="shared" si="3"/>
        <v>34.7</v>
      </c>
      <c r="I70" s="13">
        <v>78.24</v>
      </c>
      <c r="J70" s="13">
        <f t="shared" si="4"/>
        <v>39.12</v>
      </c>
      <c r="K70" s="13">
        <f t="shared" si="5"/>
        <v>73.82</v>
      </c>
      <c r="L70" s="11">
        <v>1</v>
      </c>
      <c r="M70" s="11" t="s">
        <v>21</v>
      </c>
      <c r="N70" s="11"/>
    </row>
    <row r="71" s="3" customFormat="1" ht="25" customHeight="1" spans="1:14">
      <c r="A71" s="10">
        <v>68</v>
      </c>
      <c r="B71" s="11" t="s">
        <v>166</v>
      </c>
      <c r="C71" s="12">
        <v>20250301068</v>
      </c>
      <c r="D71" s="11" t="s">
        <v>17</v>
      </c>
      <c r="E71" s="11" t="s">
        <v>96</v>
      </c>
      <c r="F71" s="11" t="s">
        <v>164</v>
      </c>
      <c r="G71" s="11" t="s">
        <v>167</v>
      </c>
      <c r="H71" s="13">
        <f t="shared" si="3"/>
        <v>30.85</v>
      </c>
      <c r="I71" s="13">
        <v>76.4</v>
      </c>
      <c r="J71" s="13">
        <f t="shared" si="4"/>
        <v>38.2</v>
      </c>
      <c r="K71" s="13">
        <f t="shared" si="5"/>
        <v>69.05</v>
      </c>
      <c r="L71" s="11">
        <v>2</v>
      </c>
      <c r="M71" s="11"/>
      <c r="N71" s="11"/>
    </row>
    <row r="72" s="3" customFormat="1" ht="25" customHeight="1" spans="1:14">
      <c r="A72" s="10">
        <v>69</v>
      </c>
      <c r="B72" s="11" t="s">
        <v>168</v>
      </c>
      <c r="C72" s="12">
        <v>20250301069</v>
      </c>
      <c r="D72" s="11" t="s">
        <v>17</v>
      </c>
      <c r="E72" s="11" t="s">
        <v>96</v>
      </c>
      <c r="F72" s="11" t="s">
        <v>164</v>
      </c>
      <c r="G72" s="11" t="s">
        <v>169</v>
      </c>
      <c r="H72" s="13">
        <f t="shared" si="3"/>
        <v>30.69</v>
      </c>
      <c r="I72" s="13">
        <v>74</v>
      </c>
      <c r="J72" s="13">
        <f t="shared" si="4"/>
        <v>37</v>
      </c>
      <c r="K72" s="13">
        <f t="shared" si="5"/>
        <v>67.69</v>
      </c>
      <c r="L72" s="11">
        <v>3</v>
      </c>
      <c r="M72" s="11"/>
      <c r="N72" s="11"/>
    </row>
    <row r="73" s="3" customFormat="1" ht="25" customHeight="1" spans="1:14">
      <c r="A73" s="10">
        <v>70</v>
      </c>
      <c r="B73" s="11" t="s">
        <v>170</v>
      </c>
      <c r="C73" s="12">
        <v>20250301070</v>
      </c>
      <c r="D73" s="11" t="s">
        <v>17</v>
      </c>
      <c r="E73" s="11" t="s">
        <v>96</v>
      </c>
      <c r="F73" s="11" t="s">
        <v>171</v>
      </c>
      <c r="G73" s="11" t="s">
        <v>172</v>
      </c>
      <c r="H73" s="13">
        <f t="shared" si="3"/>
        <v>43.72</v>
      </c>
      <c r="I73" s="13">
        <v>83.46</v>
      </c>
      <c r="J73" s="13">
        <f t="shared" si="4"/>
        <v>41.73</v>
      </c>
      <c r="K73" s="13">
        <f t="shared" si="5"/>
        <v>85.45</v>
      </c>
      <c r="L73" s="11">
        <v>1</v>
      </c>
      <c r="M73" s="11" t="s">
        <v>21</v>
      </c>
      <c r="N73" s="11"/>
    </row>
    <row r="74" s="3" customFormat="1" ht="25" customHeight="1" spans="1:14">
      <c r="A74" s="10">
        <v>71</v>
      </c>
      <c r="B74" s="11" t="s">
        <v>173</v>
      </c>
      <c r="C74" s="12">
        <v>20250301071</v>
      </c>
      <c r="D74" s="11" t="s">
        <v>17</v>
      </c>
      <c r="E74" s="11" t="s">
        <v>96</v>
      </c>
      <c r="F74" s="11" t="s">
        <v>171</v>
      </c>
      <c r="G74" s="11" t="s">
        <v>174</v>
      </c>
      <c r="H74" s="13">
        <f t="shared" si="3"/>
        <v>42.91</v>
      </c>
      <c r="I74" s="13">
        <v>77.54</v>
      </c>
      <c r="J74" s="13">
        <f t="shared" si="4"/>
        <v>38.77</v>
      </c>
      <c r="K74" s="13">
        <f t="shared" si="5"/>
        <v>81.68</v>
      </c>
      <c r="L74" s="11">
        <v>2</v>
      </c>
      <c r="M74" s="11"/>
      <c r="N74" s="11"/>
    </row>
    <row r="75" s="3" customFormat="1" ht="25" customHeight="1" spans="1:14">
      <c r="A75" s="10">
        <v>72</v>
      </c>
      <c r="B75" s="11" t="s">
        <v>175</v>
      </c>
      <c r="C75" s="12">
        <v>20250301072</v>
      </c>
      <c r="D75" s="11" t="s">
        <v>17</v>
      </c>
      <c r="E75" s="11" t="s">
        <v>96</v>
      </c>
      <c r="F75" s="11" t="s">
        <v>171</v>
      </c>
      <c r="G75" s="11" t="s">
        <v>176</v>
      </c>
      <c r="H75" s="13">
        <f t="shared" si="3"/>
        <v>41.45</v>
      </c>
      <c r="I75" s="13">
        <v>73.48</v>
      </c>
      <c r="J75" s="13">
        <f t="shared" si="4"/>
        <v>36.74</v>
      </c>
      <c r="K75" s="13">
        <f t="shared" si="5"/>
        <v>78.19</v>
      </c>
      <c r="L75" s="11">
        <v>3</v>
      </c>
      <c r="M75" s="11"/>
      <c r="N75" s="11"/>
    </row>
  </sheetData>
  <mergeCells count="1">
    <mergeCell ref="A2:N2"/>
  </mergeCells>
  <pageMargins left="0.196527777777778" right="0.196527777777778" top="0.0388888888888889" bottom="0.038888888888888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杨芹芹</dc:creator>
  <cp:lastModifiedBy>宝塔镇河妖</cp:lastModifiedBy>
  <dcterms:created xsi:type="dcterms:W3CDTF">2025-01-22T07:17:00Z</dcterms:created>
  <dcterms:modified xsi:type="dcterms:W3CDTF">2025-03-06T01:43:56Z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14B2B162197148E7B2886C84DBC29BA8_11</vt:lpwstr>
  </property>
  <property fmtid="{D5CDD505-2E9C-101B-9397-08002B2CF9AE}" pid="3" name="KSOProductBuildVer">
    <vt:lpwstr>2052-12.1.0.20305</vt:lpwstr>
  </property>
</Properties>
</file>