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2" r:id="rId1"/>
  </sheets>
  <externalReferences>
    <externalReference r:id="rId2"/>
  </externalReferences>
  <definedNames>
    <definedName name="_xlnm._FilterDatabase" localSheetId="0" hidden="1">'1'!$A$2:$M$4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<sst xmlns="http://schemas.openxmlformats.org/spreadsheetml/2006/main" count="765" uniqueCount="189">
  <si>
    <t>附件</t>
  </si>
  <si>
    <t>毕节市2024年面向优秀村（社区）干部专项招聘乡镇（街道）事业单位工作人员
笔试成绩、面试成绩、综合成绩及排名情况</t>
  </si>
  <si>
    <t>序号</t>
  </si>
  <si>
    <t>招聘单位</t>
  </si>
  <si>
    <t>岗位
名称</t>
  </si>
  <si>
    <t>岗位代码</t>
  </si>
  <si>
    <t>报考类别
（村干部或社区干部）</t>
  </si>
  <si>
    <t>准考证号</t>
  </si>
  <si>
    <t>姓名</t>
  </si>
  <si>
    <t>笔试成绩</t>
  </si>
  <si>
    <t>笔试成绩按40%比例折算分数</t>
  </si>
  <si>
    <t>面试成绩</t>
  </si>
  <si>
    <t>面试成绩按60%比例折算分数</t>
  </si>
  <si>
    <t>综合成绩</t>
  </si>
  <si>
    <t>所报岗位综合成绩排名</t>
  </si>
  <si>
    <t>七星关区乡镇（街道）所属事业单位</t>
  </si>
  <si>
    <t>工作员</t>
  </si>
  <si>
    <t>101000101</t>
  </si>
  <si>
    <t>村干部</t>
  </si>
  <si>
    <t>张和彬</t>
  </si>
  <si>
    <t>李伟</t>
  </si>
  <si>
    <t>许登</t>
  </si>
  <si>
    <t>李刚</t>
  </si>
  <si>
    <t>苏发军</t>
  </si>
  <si>
    <t>王思雪</t>
  </si>
  <si>
    <t>罗炳</t>
  </si>
  <si>
    <t>黄雪峰</t>
  </si>
  <si>
    <t>张磊</t>
  </si>
  <si>
    <t>王丙发</t>
  </si>
  <si>
    <t>徐建伟</t>
  </si>
  <si>
    <t>陈健</t>
  </si>
  <si>
    <t>刘雪艳</t>
  </si>
  <si>
    <t>石巡</t>
  </si>
  <si>
    <t>武孔卫</t>
  </si>
  <si>
    <t>钟华</t>
  </si>
  <si>
    <t>吴发泽</t>
  </si>
  <si>
    <t>郭开奇</t>
  </si>
  <si>
    <t>孙磊</t>
  </si>
  <si>
    <t>刘杰</t>
  </si>
  <si>
    <t>张雨梅</t>
  </si>
  <si>
    <t>李平</t>
  </si>
  <si>
    <t>刘祖烈</t>
  </si>
  <si>
    <t>易翔</t>
  </si>
  <si>
    <t>101000102</t>
  </si>
  <si>
    <t>社区干部</t>
  </si>
  <si>
    <t>封玉琴</t>
  </si>
  <si>
    <t>李晓丽</t>
  </si>
  <si>
    <t>大方县乡镇（街道）所属事业单位</t>
  </si>
  <si>
    <t>101000201</t>
  </si>
  <si>
    <t>王艳玲</t>
  </si>
  <si>
    <t>李芝银</t>
  </si>
  <si>
    <t>王光杰</t>
  </si>
  <si>
    <t>李娅</t>
  </si>
  <si>
    <t>熊鹏</t>
  </si>
  <si>
    <t>任世谦</t>
  </si>
  <si>
    <t>冯海军</t>
  </si>
  <si>
    <t>尚庆梅</t>
  </si>
  <si>
    <t>董纪宾</t>
  </si>
  <si>
    <t>黄娟</t>
  </si>
  <si>
    <t>陈豪</t>
  </si>
  <si>
    <t>廖丹</t>
  </si>
  <si>
    <t>曾华</t>
  </si>
  <si>
    <t>张习文</t>
  </si>
  <si>
    <t>田聃</t>
  </si>
  <si>
    <t>姜少坤</t>
  </si>
  <si>
    <t>尚启梅</t>
  </si>
  <si>
    <t>郑前方</t>
  </si>
  <si>
    <t>黔西市乡镇（街道）所属事业单位</t>
  </si>
  <si>
    <t>101000301</t>
  </si>
  <si>
    <t>郝守丽</t>
  </si>
  <si>
    <t>蔡治才</t>
  </si>
  <si>
    <t>蔡群</t>
  </si>
  <si>
    <t>张春梅</t>
  </si>
  <si>
    <t>杨姚</t>
  </si>
  <si>
    <t>钟坤江</t>
  </si>
  <si>
    <t>潘桂宏</t>
  </si>
  <si>
    <t>刘立群</t>
  </si>
  <si>
    <t>高开敏</t>
  </si>
  <si>
    <t>桂玲</t>
  </si>
  <si>
    <t>敖国评</t>
  </si>
  <si>
    <t>李帅均</t>
  </si>
  <si>
    <t>韩荣群</t>
  </si>
  <si>
    <t>李旭</t>
  </si>
  <si>
    <t>张光明</t>
  </si>
  <si>
    <t>曾精</t>
  </si>
  <si>
    <t>唐梅</t>
  </si>
  <si>
    <t>田忠永</t>
  </si>
  <si>
    <t>蒋红</t>
  </si>
  <si>
    <t>李界</t>
  </si>
  <si>
    <t>文坤</t>
  </si>
  <si>
    <t>吉照</t>
  </si>
  <si>
    <t>张兵</t>
  </si>
  <si>
    <t>龚燕</t>
  </si>
  <si>
    <t>金沙县乡镇（街道）所属事业单位</t>
  </si>
  <si>
    <t>101000401</t>
  </si>
  <si>
    <t>杨勇</t>
  </si>
  <si>
    <t>游鹏飞</t>
  </si>
  <si>
    <t>马玉峰</t>
  </si>
  <si>
    <t>袁朝琼</t>
  </si>
  <si>
    <t>唐勇</t>
  </si>
  <si>
    <t>马兴品</t>
  </si>
  <si>
    <t>陈勇</t>
  </si>
  <si>
    <t>高中学</t>
  </si>
  <si>
    <t>陈元俊</t>
  </si>
  <si>
    <t>杨其伟</t>
  </si>
  <si>
    <t>王富军</t>
  </si>
  <si>
    <t>项小勇</t>
  </si>
  <si>
    <t>织金县乡镇（街道）所属事业单位</t>
  </si>
  <si>
    <t>101000501</t>
  </si>
  <si>
    <t>刘德义</t>
  </si>
  <si>
    <t>吴贵红</t>
  </si>
  <si>
    <t>戴维富</t>
  </si>
  <si>
    <t>张伟</t>
  </si>
  <si>
    <t>杨川</t>
  </si>
  <si>
    <t>饶洪安</t>
  </si>
  <si>
    <t>周明江</t>
  </si>
  <si>
    <t>毛兴艳</t>
  </si>
  <si>
    <t>谌洪敏</t>
  </si>
  <si>
    <t>帅鹏</t>
  </si>
  <si>
    <t>高林贵</t>
  </si>
  <si>
    <t>田义敏</t>
  </si>
  <si>
    <t>杨买英</t>
  </si>
  <si>
    <t>杨光艳</t>
  </si>
  <si>
    <t>李双</t>
  </si>
  <si>
    <t>吴朝敏</t>
  </si>
  <si>
    <t>101000502</t>
  </si>
  <si>
    <t>张忠才</t>
  </si>
  <si>
    <t>杨安富</t>
  </si>
  <si>
    <t>纳雍县乡镇（街道）所属事业单位</t>
  </si>
  <si>
    <t>101000601</t>
  </si>
  <si>
    <t>胡媛</t>
  </si>
  <si>
    <t>谢晓露</t>
  </si>
  <si>
    <t>张祥虎</t>
  </si>
  <si>
    <t>肖军</t>
  </si>
  <si>
    <t>马也</t>
  </si>
  <si>
    <t>杨凯</t>
  </si>
  <si>
    <t>吉雍</t>
  </si>
  <si>
    <t>周元江</t>
  </si>
  <si>
    <t>吕小纪</t>
  </si>
  <si>
    <t>杨丹梦</t>
  </si>
  <si>
    <t>吴强</t>
  </si>
  <si>
    <t>张向阳</t>
  </si>
  <si>
    <t>李冬发</t>
  </si>
  <si>
    <t>郭永青</t>
  </si>
  <si>
    <t>熊伟</t>
  </si>
  <si>
    <t>陈江</t>
  </si>
  <si>
    <t>王佳</t>
  </si>
  <si>
    <t>张仙</t>
  </si>
  <si>
    <t>刘兴禄</t>
  </si>
  <si>
    <t>林科发</t>
  </si>
  <si>
    <t>威宁自治县乡镇（街道）所属事业单位</t>
  </si>
  <si>
    <t>101000701</t>
  </si>
  <si>
    <t>代龙学</t>
  </si>
  <si>
    <t>李锦荣</t>
  </si>
  <si>
    <t>李文住</t>
  </si>
  <si>
    <t>杨发忠</t>
  </si>
  <si>
    <t>管育章</t>
  </si>
  <si>
    <t>聂磊鑫</t>
  </si>
  <si>
    <t>李俊</t>
  </si>
  <si>
    <t>刘显丽</t>
  </si>
  <si>
    <t>李继军</t>
  </si>
  <si>
    <t>刘群</t>
  </si>
  <si>
    <t>101000702</t>
  </si>
  <si>
    <t>李勇</t>
  </si>
  <si>
    <t>唐世刚</t>
  </si>
  <si>
    <t>赫章县乡镇（街道）所属事业单位</t>
  </si>
  <si>
    <t>101000801</t>
  </si>
  <si>
    <t>陈似海</t>
  </si>
  <si>
    <t>王威</t>
  </si>
  <si>
    <t>肖晗</t>
  </si>
  <si>
    <t>朱天文</t>
  </si>
  <si>
    <t>李朝德</t>
  </si>
  <si>
    <t>胡勇</t>
  </si>
  <si>
    <t>管洪富</t>
  </si>
  <si>
    <t>杨锋</t>
  </si>
  <si>
    <t>杜天洪</t>
  </si>
  <si>
    <t>李英雄</t>
  </si>
  <si>
    <t>陈效</t>
  </si>
  <si>
    <t>魏义鹏</t>
  </si>
  <si>
    <t>张旭</t>
  </si>
  <si>
    <t>成忠瑾</t>
  </si>
  <si>
    <t>文艺</t>
  </si>
  <si>
    <t>徐朝虎</t>
  </si>
  <si>
    <t>王正全</t>
  </si>
  <si>
    <t>文均福</t>
  </si>
  <si>
    <t>百里杜鹃管理区乡镇（街道）所属事业单位</t>
  </si>
  <si>
    <t>101000901</t>
  </si>
  <si>
    <t>游永彬</t>
  </si>
  <si>
    <t>黄承志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</si>
</sst>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rgb="FF000000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黑体"/>
      <charset val="134"/>
    </font>
    <font>
      <b/>
      <sz val="24"/>
      <name val="方正小标宋简体"/>
      <charset val="134"/>
    </font>
    <font>
      <b/>
      <sz val="28"/>
      <name val="方正小标宋简体"/>
      <charset val="134"/>
    </font>
    <font>
      <b/>
      <sz val="16"/>
      <color rgb="FF000000"/>
      <name val="黑体"/>
      <charset val="134"/>
    </font>
    <font>
      <sz val="12"/>
      <color rgb="FF000000"/>
      <name val="仿宋_GB2312"/>
      <charset val="134"/>
    </font>
    <font>
      <b/>
      <sz val="16"/>
      <name val="黑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89" xfId="46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ysgz/1.&#24037;&#20316;/1.&#20844;&#24320;&#25307;&#32856;&#65288;&#20013;&#38388;&#36807;&#31243;&#20844;&#31034;&#19981;&#23569;&#20110;5&#22825;&#65292;&#32771;&#35843;&#19981;&#23569;&#20110;3&#22825;&#65289;&#65288;2019.01&#20043;&#21069;&#19981;&#19978;&#20250;&#65289;/0.&#20154;&#31038;&#37096;&#38376;&#36127;&#36131;/0.&#30465;&#20154;&#31038;&#21381; &#20248;&#31168;&#26449;&#24178;&#37096;&#19987;&#39033;&#25307;&#32856;/20241114&#24635;&#25104;&#32489;&#21450;&#36827;&#20837;&#32771;&#23519;&#29615;&#33410;&#20844;&#21578;/&#22791;&#29992;/1.&#27605;&#33410;&#24066;2024&#24180;&#38754;&#21521;&#26449;&#65288;&#31038;&#21306;&#65289;&#24178;&#37096;&#19987;&#39033;&#25307;&#32856;&#20107;&#19994;&#21333;&#20301;&#24037;&#20316;&#20154;&#21592;&#32508;&#21512;&#25104;&#32489;&#12289;&#20307;&#26816;&#21450;&#36827;&#20837;&#32771;&#23519;&#29615;&#33410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示"/>
    </sheetNames>
    <sheetDataSet>
      <sheetData sheetId="0">
        <row r="3">
          <cell r="D3" t="str">
            <v>郭开奇</v>
          </cell>
          <cell r="E3" t="str">
            <v>工作员</v>
          </cell>
          <cell r="F3" t="str">
            <v>101000101</v>
          </cell>
          <cell r="G3" t="str">
            <v>村干部</v>
          </cell>
          <cell r="H3" t="str">
            <v>郭开奇</v>
          </cell>
          <cell r="I3" t="str">
            <v>1152240100101</v>
          </cell>
        </row>
        <row r="4">
          <cell r="D4" t="str">
            <v>孙磊</v>
          </cell>
          <cell r="E4" t="str">
            <v>工作员</v>
          </cell>
          <cell r="F4" t="str">
            <v>101000101</v>
          </cell>
          <cell r="G4" t="str">
            <v>村干部</v>
          </cell>
          <cell r="H4" t="str">
            <v>孙磊</v>
          </cell>
          <cell r="I4" t="str">
            <v>1152240100102</v>
          </cell>
        </row>
        <row r="5">
          <cell r="D5" t="str">
            <v>徐建伟</v>
          </cell>
          <cell r="E5" t="str">
            <v>工作员</v>
          </cell>
          <cell r="F5" t="str">
            <v>101000101</v>
          </cell>
          <cell r="G5" t="str">
            <v>村干部</v>
          </cell>
          <cell r="H5" t="str">
            <v>徐建伟</v>
          </cell>
          <cell r="I5" t="str">
            <v>1152240100103</v>
          </cell>
        </row>
        <row r="6">
          <cell r="D6" t="str">
            <v>刘祖烈</v>
          </cell>
          <cell r="E6" t="str">
            <v>工作员</v>
          </cell>
          <cell r="F6" t="str">
            <v>101000101</v>
          </cell>
          <cell r="G6" t="str">
            <v>村干部</v>
          </cell>
          <cell r="H6" t="str">
            <v>刘祖烈</v>
          </cell>
          <cell r="I6" t="str">
            <v>1152240100104</v>
          </cell>
        </row>
        <row r="7">
          <cell r="D7" t="str">
            <v>李平</v>
          </cell>
          <cell r="E7" t="str">
            <v>工作员</v>
          </cell>
          <cell r="F7" t="str">
            <v>101000101</v>
          </cell>
          <cell r="G7" t="str">
            <v>村干部</v>
          </cell>
          <cell r="H7" t="str">
            <v>李平</v>
          </cell>
          <cell r="I7" t="str">
            <v>1152240100105</v>
          </cell>
        </row>
        <row r="8">
          <cell r="D8" t="str">
            <v>易翔</v>
          </cell>
          <cell r="E8" t="str">
            <v>工作员</v>
          </cell>
          <cell r="F8" t="str">
            <v>101000101</v>
          </cell>
          <cell r="G8" t="str">
            <v>村干部</v>
          </cell>
          <cell r="H8" t="str">
            <v>易翔</v>
          </cell>
          <cell r="I8" t="str">
            <v>1152240100106</v>
          </cell>
        </row>
        <row r="9">
          <cell r="D9" t="str">
            <v>张磊</v>
          </cell>
          <cell r="E9" t="str">
            <v>工作员</v>
          </cell>
          <cell r="F9" t="str">
            <v>101000101</v>
          </cell>
          <cell r="G9" t="str">
            <v>村干部</v>
          </cell>
          <cell r="H9" t="str">
            <v>张磊</v>
          </cell>
          <cell r="I9" t="str">
            <v>1152240100107</v>
          </cell>
        </row>
        <row r="10">
          <cell r="D10" t="str">
            <v>罗炳</v>
          </cell>
          <cell r="E10" t="str">
            <v>工作员</v>
          </cell>
          <cell r="F10" t="str">
            <v>101000101</v>
          </cell>
          <cell r="G10" t="str">
            <v>村干部</v>
          </cell>
          <cell r="H10" t="str">
            <v>罗炳</v>
          </cell>
          <cell r="I10" t="str">
            <v>1152240100108</v>
          </cell>
        </row>
        <row r="11">
          <cell r="D11" t="str">
            <v>许登</v>
          </cell>
          <cell r="E11" t="str">
            <v>工作员</v>
          </cell>
          <cell r="F11" t="str">
            <v>101000101</v>
          </cell>
          <cell r="G11" t="str">
            <v>村干部</v>
          </cell>
          <cell r="H11" t="str">
            <v>许登</v>
          </cell>
          <cell r="I11" t="str">
            <v>1152240100109</v>
          </cell>
        </row>
        <row r="12">
          <cell r="D12" t="str">
            <v>钟华</v>
          </cell>
          <cell r="E12" t="str">
            <v>工作员</v>
          </cell>
          <cell r="F12" t="str">
            <v>101000101</v>
          </cell>
          <cell r="G12" t="str">
            <v>村干部</v>
          </cell>
          <cell r="H12" t="str">
            <v>钟华</v>
          </cell>
          <cell r="I12" t="str">
            <v>1152240100110</v>
          </cell>
        </row>
        <row r="13">
          <cell r="D13" t="str">
            <v>王思雪</v>
          </cell>
          <cell r="E13" t="str">
            <v>工作员</v>
          </cell>
          <cell r="F13" t="str">
            <v>101000101</v>
          </cell>
          <cell r="G13" t="str">
            <v>村干部</v>
          </cell>
          <cell r="H13" t="str">
            <v>王思雪</v>
          </cell>
          <cell r="I13" t="str">
            <v>1152240100111</v>
          </cell>
        </row>
        <row r="14">
          <cell r="D14" t="str">
            <v>王丙发</v>
          </cell>
          <cell r="E14" t="str">
            <v>工作员</v>
          </cell>
          <cell r="F14" t="str">
            <v>101000101</v>
          </cell>
          <cell r="G14" t="str">
            <v>村干部</v>
          </cell>
          <cell r="H14" t="str">
            <v>王丙发</v>
          </cell>
          <cell r="I14" t="str">
            <v>1152240100112</v>
          </cell>
        </row>
        <row r="15">
          <cell r="D15" t="str">
            <v>武孔卫</v>
          </cell>
          <cell r="E15" t="str">
            <v>工作员</v>
          </cell>
          <cell r="F15" t="str">
            <v>101000101</v>
          </cell>
          <cell r="G15" t="str">
            <v>村干部</v>
          </cell>
          <cell r="H15" t="str">
            <v>武孔卫</v>
          </cell>
          <cell r="I15" t="str">
            <v>1152240100113</v>
          </cell>
        </row>
        <row r="16">
          <cell r="D16" t="str">
            <v>刘杰</v>
          </cell>
          <cell r="E16" t="str">
            <v>工作员</v>
          </cell>
          <cell r="F16" t="str">
            <v>101000101</v>
          </cell>
          <cell r="G16" t="str">
            <v>村干部</v>
          </cell>
          <cell r="H16" t="str">
            <v>刘杰</v>
          </cell>
          <cell r="I16" t="str">
            <v>1152240100114</v>
          </cell>
        </row>
        <row r="17">
          <cell r="D17" t="str">
            <v>石巡</v>
          </cell>
          <cell r="E17" t="str">
            <v>工作员</v>
          </cell>
          <cell r="F17" t="str">
            <v>101000101</v>
          </cell>
          <cell r="G17" t="str">
            <v>村干部</v>
          </cell>
          <cell r="H17" t="str">
            <v>石巡</v>
          </cell>
          <cell r="I17" t="str">
            <v>1152240100115</v>
          </cell>
        </row>
        <row r="18">
          <cell r="D18" t="str">
            <v>李伟</v>
          </cell>
          <cell r="E18" t="str">
            <v>工作员</v>
          </cell>
          <cell r="F18" t="str">
            <v>101000101</v>
          </cell>
          <cell r="G18" t="str">
            <v>村干部</v>
          </cell>
          <cell r="H18" t="str">
            <v>李伟</v>
          </cell>
          <cell r="I18" t="str">
            <v>1152240100116</v>
          </cell>
        </row>
        <row r="19">
          <cell r="D19" t="str">
            <v>张雨梅</v>
          </cell>
          <cell r="E19" t="str">
            <v>工作员</v>
          </cell>
          <cell r="F19" t="str">
            <v>101000101</v>
          </cell>
          <cell r="G19" t="str">
            <v>村干部</v>
          </cell>
          <cell r="H19" t="str">
            <v>张雨梅</v>
          </cell>
          <cell r="I19" t="str">
            <v>1152240100117</v>
          </cell>
        </row>
        <row r="20">
          <cell r="D20" t="str">
            <v>吴发泽</v>
          </cell>
          <cell r="E20" t="str">
            <v>工作员</v>
          </cell>
          <cell r="F20" t="str">
            <v>101000101</v>
          </cell>
          <cell r="G20" t="str">
            <v>村干部</v>
          </cell>
          <cell r="H20" t="str">
            <v>吴发泽</v>
          </cell>
          <cell r="I20" t="str">
            <v>1152240100118</v>
          </cell>
        </row>
        <row r="21">
          <cell r="D21" t="str">
            <v>刘雪艳</v>
          </cell>
          <cell r="E21" t="str">
            <v>工作员</v>
          </cell>
          <cell r="F21" t="str">
            <v>101000101</v>
          </cell>
          <cell r="G21" t="str">
            <v>村干部</v>
          </cell>
          <cell r="H21" t="str">
            <v>刘雪艳</v>
          </cell>
          <cell r="I21" t="str">
            <v>1152240100119</v>
          </cell>
        </row>
        <row r="22">
          <cell r="D22" t="str">
            <v>张和彬</v>
          </cell>
          <cell r="E22" t="str">
            <v>工作员</v>
          </cell>
          <cell r="F22" t="str">
            <v>101000101</v>
          </cell>
          <cell r="G22" t="str">
            <v>村干部</v>
          </cell>
          <cell r="H22" t="str">
            <v>张和彬</v>
          </cell>
          <cell r="I22" t="str">
            <v>1152240100120</v>
          </cell>
        </row>
        <row r="23">
          <cell r="D23" t="str">
            <v>陈健</v>
          </cell>
          <cell r="E23" t="str">
            <v>工作员</v>
          </cell>
          <cell r="F23" t="str">
            <v>101000101</v>
          </cell>
          <cell r="G23" t="str">
            <v>村干部</v>
          </cell>
          <cell r="H23" t="str">
            <v>陈健</v>
          </cell>
          <cell r="I23" t="str">
            <v>1152240100121</v>
          </cell>
        </row>
        <row r="24">
          <cell r="D24" t="str">
            <v>李刚</v>
          </cell>
          <cell r="E24" t="str">
            <v>工作员</v>
          </cell>
          <cell r="F24" t="str">
            <v>101000101</v>
          </cell>
          <cell r="G24" t="str">
            <v>村干部</v>
          </cell>
          <cell r="H24" t="str">
            <v>李刚</v>
          </cell>
          <cell r="I24" t="str">
            <v>1152240100122</v>
          </cell>
        </row>
        <row r="25">
          <cell r="D25" t="str">
            <v>苏发军</v>
          </cell>
          <cell r="E25" t="str">
            <v>工作员</v>
          </cell>
          <cell r="F25" t="str">
            <v>101000101</v>
          </cell>
          <cell r="G25" t="str">
            <v>村干部</v>
          </cell>
          <cell r="H25" t="str">
            <v>苏发军</v>
          </cell>
          <cell r="I25" t="str">
            <v>1152240100123</v>
          </cell>
        </row>
        <row r="26">
          <cell r="D26" t="str">
            <v>黄雪峰</v>
          </cell>
          <cell r="E26" t="str">
            <v>工作员</v>
          </cell>
          <cell r="F26" t="str">
            <v>101000101</v>
          </cell>
          <cell r="G26" t="str">
            <v>村干部</v>
          </cell>
          <cell r="H26" t="str">
            <v>黄雪峰</v>
          </cell>
          <cell r="I26" t="str">
            <v>1152240100124</v>
          </cell>
        </row>
        <row r="27">
          <cell r="D27" t="str">
            <v>封玉琴</v>
          </cell>
          <cell r="E27" t="str">
            <v>工作员</v>
          </cell>
          <cell r="F27" t="str">
            <v>101000102</v>
          </cell>
          <cell r="G27" t="str">
            <v>社区干部</v>
          </cell>
          <cell r="H27" t="str">
            <v>封玉琴</v>
          </cell>
          <cell r="I27" t="str">
            <v>2252240100601</v>
          </cell>
        </row>
        <row r="28">
          <cell r="D28" t="str">
            <v>李晓丽</v>
          </cell>
          <cell r="E28" t="str">
            <v>工作员</v>
          </cell>
          <cell r="F28" t="str">
            <v>101000102</v>
          </cell>
          <cell r="G28" t="str">
            <v>社区干部</v>
          </cell>
          <cell r="H28" t="str">
            <v>李晓丽</v>
          </cell>
          <cell r="I28" t="str">
            <v>2252240100602</v>
          </cell>
        </row>
        <row r="29">
          <cell r="D29" t="str">
            <v>尚庆梅</v>
          </cell>
          <cell r="E29" t="str">
            <v>工作员</v>
          </cell>
          <cell r="F29" t="str">
            <v>101000201</v>
          </cell>
          <cell r="G29" t="str">
            <v>村干部</v>
          </cell>
          <cell r="H29" t="str">
            <v>尚庆梅</v>
          </cell>
          <cell r="I29" t="str">
            <v>1152240100125</v>
          </cell>
        </row>
        <row r="30">
          <cell r="D30" t="str">
            <v>李娅</v>
          </cell>
          <cell r="E30" t="str">
            <v>工作员</v>
          </cell>
          <cell r="F30" t="str">
            <v>101000201</v>
          </cell>
          <cell r="G30" t="str">
            <v>村干部</v>
          </cell>
          <cell r="H30" t="str">
            <v>李娅</v>
          </cell>
          <cell r="I30" t="str">
            <v>1152240100126</v>
          </cell>
        </row>
        <row r="31">
          <cell r="D31" t="str">
            <v>曾华</v>
          </cell>
          <cell r="E31" t="str">
            <v>工作员</v>
          </cell>
          <cell r="F31" t="str">
            <v>101000201</v>
          </cell>
          <cell r="G31" t="str">
            <v>村干部</v>
          </cell>
          <cell r="H31" t="str">
            <v>曾华</v>
          </cell>
          <cell r="I31" t="str">
            <v>1152240100127</v>
          </cell>
        </row>
        <row r="32">
          <cell r="D32" t="str">
            <v>尚启梅</v>
          </cell>
          <cell r="E32" t="str">
            <v>工作员</v>
          </cell>
          <cell r="F32" t="str">
            <v>101000201</v>
          </cell>
          <cell r="G32" t="str">
            <v>村干部</v>
          </cell>
          <cell r="H32" t="str">
            <v>尚启梅</v>
          </cell>
          <cell r="I32" t="str">
            <v>1152240100128</v>
          </cell>
        </row>
        <row r="33">
          <cell r="D33" t="str">
            <v>姜少坤</v>
          </cell>
          <cell r="E33" t="str">
            <v>工作员</v>
          </cell>
          <cell r="F33" t="str">
            <v>101000201</v>
          </cell>
          <cell r="G33" t="str">
            <v>村干部</v>
          </cell>
          <cell r="H33" t="str">
            <v>姜少坤</v>
          </cell>
          <cell r="I33" t="str">
            <v>1152240100129</v>
          </cell>
        </row>
        <row r="34">
          <cell r="D34" t="str">
            <v>冯海军</v>
          </cell>
          <cell r="E34" t="str">
            <v>工作员</v>
          </cell>
          <cell r="F34" t="str">
            <v>101000201</v>
          </cell>
          <cell r="G34" t="str">
            <v>村干部</v>
          </cell>
          <cell r="H34" t="str">
            <v>冯海军</v>
          </cell>
          <cell r="I34" t="str">
            <v>1152240100130</v>
          </cell>
        </row>
        <row r="35">
          <cell r="D35" t="str">
            <v>陈豪</v>
          </cell>
          <cell r="E35" t="str">
            <v>工作员</v>
          </cell>
          <cell r="F35" t="str">
            <v>101000201</v>
          </cell>
          <cell r="G35" t="str">
            <v>村干部</v>
          </cell>
          <cell r="H35" t="str">
            <v>陈豪</v>
          </cell>
          <cell r="I35" t="str">
            <v>1152240100201</v>
          </cell>
        </row>
        <row r="36">
          <cell r="D36" t="str">
            <v>黄娟</v>
          </cell>
          <cell r="E36" t="str">
            <v>工作员</v>
          </cell>
          <cell r="F36" t="str">
            <v>101000201</v>
          </cell>
          <cell r="G36" t="str">
            <v>村干部</v>
          </cell>
          <cell r="H36" t="str">
            <v>黄娟</v>
          </cell>
          <cell r="I36" t="str">
            <v>1152240100202</v>
          </cell>
        </row>
        <row r="37">
          <cell r="D37" t="str">
            <v>田聃</v>
          </cell>
          <cell r="E37" t="str">
            <v>工作员</v>
          </cell>
          <cell r="F37" t="str">
            <v>101000201</v>
          </cell>
          <cell r="G37" t="str">
            <v>村干部</v>
          </cell>
          <cell r="H37" t="str">
            <v>田聃</v>
          </cell>
          <cell r="I37" t="str">
            <v>1152240100203</v>
          </cell>
        </row>
        <row r="38">
          <cell r="D38" t="str">
            <v>王艳玲</v>
          </cell>
          <cell r="E38" t="str">
            <v>工作员</v>
          </cell>
          <cell r="F38" t="str">
            <v>101000201</v>
          </cell>
          <cell r="G38" t="str">
            <v>村干部</v>
          </cell>
          <cell r="H38" t="str">
            <v>王艳玲</v>
          </cell>
          <cell r="I38" t="str">
            <v>1152240100204</v>
          </cell>
        </row>
        <row r="39">
          <cell r="D39" t="str">
            <v>任世谦</v>
          </cell>
          <cell r="E39" t="str">
            <v>工作员</v>
          </cell>
          <cell r="F39" t="str">
            <v>101000201</v>
          </cell>
          <cell r="G39" t="str">
            <v>村干部</v>
          </cell>
          <cell r="H39" t="str">
            <v>任世谦</v>
          </cell>
          <cell r="I39" t="str">
            <v>1152240100205</v>
          </cell>
        </row>
        <row r="40">
          <cell r="D40" t="str">
            <v>李芝银</v>
          </cell>
          <cell r="E40" t="str">
            <v>工作员</v>
          </cell>
          <cell r="F40" t="str">
            <v>101000201</v>
          </cell>
          <cell r="G40" t="str">
            <v>村干部</v>
          </cell>
          <cell r="H40" t="str">
            <v>李芝银</v>
          </cell>
          <cell r="I40" t="str">
            <v>1152240100206</v>
          </cell>
        </row>
        <row r="41">
          <cell r="D41" t="str">
            <v>张习文</v>
          </cell>
          <cell r="E41" t="str">
            <v>工作员</v>
          </cell>
          <cell r="F41" t="str">
            <v>101000201</v>
          </cell>
          <cell r="G41" t="str">
            <v>村干部</v>
          </cell>
          <cell r="H41" t="str">
            <v>张习文</v>
          </cell>
          <cell r="I41" t="str">
            <v>1152240100207</v>
          </cell>
        </row>
        <row r="42">
          <cell r="D42" t="str">
            <v>熊鹏</v>
          </cell>
          <cell r="E42" t="str">
            <v>工作员</v>
          </cell>
          <cell r="F42" t="str">
            <v>101000201</v>
          </cell>
          <cell r="G42" t="str">
            <v>村干部</v>
          </cell>
          <cell r="H42" t="str">
            <v>熊鹏</v>
          </cell>
          <cell r="I42" t="str">
            <v>1152240100208</v>
          </cell>
        </row>
        <row r="43">
          <cell r="D43" t="str">
            <v>董纪宾</v>
          </cell>
          <cell r="E43" t="str">
            <v>工作员</v>
          </cell>
          <cell r="F43" t="str">
            <v>101000201</v>
          </cell>
          <cell r="G43" t="str">
            <v>村干部</v>
          </cell>
          <cell r="H43" t="str">
            <v>董纪宾</v>
          </cell>
          <cell r="I43" t="str">
            <v>1152240100209</v>
          </cell>
        </row>
        <row r="44">
          <cell r="D44" t="str">
            <v>王光杰</v>
          </cell>
          <cell r="E44" t="str">
            <v>工作员</v>
          </cell>
          <cell r="F44" t="str">
            <v>101000201</v>
          </cell>
          <cell r="G44" t="str">
            <v>村干部</v>
          </cell>
          <cell r="H44" t="str">
            <v>王光杰</v>
          </cell>
          <cell r="I44" t="str">
            <v>1152240100210</v>
          </cell>
        </row>
        <row r="45">
          <cell r="D45" t="str">
            <v>廖丹</v>
          </cell>
          <cell r="E45" t="str">
            <v>工作员</v>
          </cell>
          <cell r="F45" t="str">
            <v>101000201</v>
          </cell>
          <cell r="G45" t="str">
            <v>村干部</v>
          </cell>
          <cell r="H45" t="str">
            <v>廖丹</v>
          </cell>
          <cell r="I45" t="str">
            <v>1152240100211</v>
          </cell>
        </row>
        <row r="46">
          <cell r="D46" t="str">
            <v>郑前方</v>
          </cell>
          <cell r="E46" t="str">
            <v>工作员</v>
          </cell>
          <cell r="F46" t="str">
            <v>101000201</v>
          </cell>
          <cell r="G46" t="str">
            <v>村干部</v>
          </cell>
          <cell r="H46" t="str">
            <v>郑前方</v>
          </cell>
          <cell r="I46" t="str">
            <v>1152240100212</v>
          </cell>
        </row>
        <row r="47">
          <cell r="D47" t="str">
            <v>蔡治才</v>
          </cell>
          <cell r="E47" t="str">
            <v>工作员</v>
          </cell>
          <cell r="F47" t="str">
            <v>101000301</v>
          </cell>
          <cell r="G47" t="str">
            <v>村干部</v>
          </cell>
          <cell r="H47" t="str">
            <v>蔡治才</v>
          </cell>
          <cell r="I47" t="str">
            <v>1152240100213</v>
          </cell>
        </row>
        <row r="48">
          <cell r="D48" t="str">
            <v>杨姚</v>
          </cell>
          <cell r="E48" t="str">
            <v>工作员</v>
          </cell>
          <cell r="F48" t="str">
            <v>101000301</v>
          </cell>
          <cell r="G48" t="str">
            <v>村干部</v>
          </cell>
          <cell r="H48" t="str">
            <v>杨姚</v>
          </cell>
          <cell r="I48" t="str">
            <v>1152240100214</v>
          </cell>
        </row>
        <row r="49">
          <cell r="D49" t="str">
            <v>张光明</v>
          </cell>
          <cell r="E49" t="str">
            <v>工作员</v>
          </cell>
          <cell r="F49" t="str">
            <v>101000301</v>
          </cell>
          <cell r="G49" t="str">
            <v>村干部</v>
          </cell>
          <cell r="H49" t="str">
            <v>张光明</v>
          </cell>
          <cell r="I49" t="str">
            <v>1152240100215</v>
          </cell>
        </row>
        <row r="50">
          <cell r="D50" t="str">
            <v>文坤</v>
          </cell>
          <cell r="E50" t="str">
            <v>工作员</v>
          </cell>
          <cell r="F50" t="str">
            <v>101000301</v>
          </cell>
          <cell r="G50" t="str">
            <v>村干部</v>
          </cell>
          <cell r="H50" t="str">
            <v>文坤</v>
          </cell>
          <cell r="I50" t="str">
            <v>1152240100216</v>
          </cell>
        </row>
        <row r="51">
          <cell r="D51" t="str">
            <v>龚燕</v>
          </cell>
          <cell r="E51" t="str">
            <v>工作员</v>
          </cell>
          <cell r="F51" t="str">
            <v>101000301</v>
          </cell>
          <cell r="G51" t="str">
            <v>村干部</v>
          </cell>
          <cell r="H51" t="str">
            <v>龚燕</v>
          </cell>
          <cell r="I51" t="str">
            <v>1152240100217</v>
          </cell>
        </row>
        <row r="52">
          <cell r="D52" t="str">
            <v>桂玲</v>
          </cell>
          <cell r="E52" t="str">
            <v>工作员</v>
          </cell>
          <cell r="F52" t="str">
            <v>101000301</v>
          </cell>
          <cell r="G52" t="str">
            <v>村干部</v>
          </cell>
          <cell r="H52" t="str">
            <v>桂玲</v>
          </cell>
          <cell r="I52" t="str">
            <v>1152240100218</v>
          </cell>
        </row>
        <row r="53">
          <cell r="D53" t="str">
            <v>蔡群</v>
          </cell>
          <cell r="E53" t="str">
            <v>工作员</v>
          </cell>
          <cell r="F53" t="str">
            <v>101000301</v>
          </cell>
          <cell r="G53" t="str">
            <v>村干部</v>
          </cell>
          <cell r="H53" t="str">
            <v>蔡群</v>
          </cell>
          <cell r="I53" t="str">
            <v>1152240100219</v>
          </cell>
        </row>
        <row r="54">
          <cell r="D54" t="str">
            <v>李界</v>
          </cell>
          <cell r="E54" t="str">
            <v>工作员</v>
          </cell>
          <cell r="F54" t="str">
            <v>101000301</v>
          </cell>
          <cell r="G54" t="str">
            <v>村干部</v>
          </cell>
          <cell r="H54" t="str">
            <v>李界</v>
          </cell>
          <cell r="I54" t="str">
            <v>1152240100220</v>
          </cell>
        </row>
        <row r="55">
          <cell r="D55" t="str">
            <v>田忠永</v>
          </cell>
          <cell r="E55" t="str">
            <v>工作员</v>
          </cell>
          <cell r="F55" t="str">
            <v>101000301</v>
          </cell>
          <cell r="G55" t="str">
            <v>村干部</v>
          </cell>
          <cell r="H55" t="str">
            <v>田忠永</v>
          </cell>
          <cell r="I55" t="str">
            <v>1152240100221</v>
          </cell>
        </row>
        <row r="56">
          <cell r="D56" t="str">
            <v>郝守丽</v>
          </cell>
          <cell r="E56" t="str">
            <v>工作员</v>
          </cell>
          <cell r="F56" t="str">
            <v>101000301</v>
          </cell>
          <cell r="G56" t="str">
            <v>村干部</v>
          </cell>
          <cell r="H56" t="str">
            <v>郝守丽</v>
          </cell>
          <cell r="I56" t="str">
            <v>1152240100222</v>
          </cell>
        </row>
        <row r="57">
          <cell r="D57" t="str">
            <v>李旭</v>
          </cell>
          <cell r="E57" t="str">
            <v>工作员</v>
          </cell>
          <cell r="F57" t="str">
            <v>101000301</v>
          </cell>
          <cell r="G57" t="str">
            <v>村干部</v>
          </cell>
          <cell r="H57" t="str">
            <v>李旭</v>
          </cell>
          <cell r="I57" t="str">
            <v>1152240100223</v>
          </cell>
        </row>
        <row r="58">
          <cell r="D58" t="str">
            <v>潘桂宏</v>
          </cell>
          <cell r="E58" t="str">
            <v>工作员</v>
          </cell>
          <cell r="F58" t="str">
            <v>101000301</v>
          </cell>
          <cell r="G58" t="str">
            <v>村干部</v>
          </cell>
          <cell r="H58" t="str">
            <v>潘桂宏</v>
          </cell>
          <cell r="I58" t="str">
            <v>1152240100224</v>
          </cell>
        </row>
        <row r="59">
          <cell r="D59" t="str">
            <v>韩荣群</v>
          </cell>
          <cell r="E59" t="str">
            <v>工作员</v>
          </cell>
          <cell r="F59" t="str">
            <v>101000301</v>
          </cell>
          <cell r="G59" t="str">
            <v>村干部</v>
          </cell>
          <cell r="H59" t="str">
            <v>韩荣群</v>
          </cell>
          <cell r="I59" t="str">
            <v>1152240100225</v>
          </cell>
        </row>
        <row r="60">
          <cell r="D60" t="str">
            <v>曾精</v>
          </cell>
          <cell r="E60" t="str">
            <v>工作员</v>
          </cell>
          <cell r="F60" t="str">
            <v>101000301</v>
          </cell>
          <cell r="G60" t="str">
            <v>村干部</v>
          </cell>
          <cell r="H60" t="str">
            <v>曾精</v>
          </cell>
          <cell r="I60" t="str">
            <v>1152240100226</v>
          </cell>
        </row>
        <row r="61">
          <cell r="D61" t="str">
            <v>张兵</v>
          </cell>
          <cell r="E61" t="str">
            <v>工作员</v>
          </cell>
          <cell r="F61" t="str">
            <v>101000301</v>
          </cell>
          <cell r="G61" t="str">
            <v>村干部</v>
          </cell>
          <cell r="H61" t="str">
            <v>张兵</v>
          </cell>
          <cell r="I61" t="str">
            <v>1152240100227</v>
          </cell>
        </row>
        <row r="62">
          <cell r="D62" t="str">
            <v>李帅均</v>
          </cell>
          <cell r="E62" t="str">
            <v>工作员</v>
          </cell>
          <cell r="F62" t="str">
            <v>101000301</v>
          </cell>
          <cell r="G62" t="str">
            <v>村干部</v>
          </cell>
          <cell r="H62" t="str">
            <v>李帅均</v>
          </cell>
          <cell r="I62" t="str">
            <v>1152240100228</v>
          </cell>
        </row>
        <row r="63">
          <cell r="D63" t="str">
            <v>吉照</v>
          </cell>
          <cell r="E63" t="str">
            <v>工作员</v>
          </cell>
          <cell r="F63" t="str">
            <v>101000301</v>
          </cell>
          <cell r="G63" t="str">
            <v>村干部</v>
          </cell>
          <cell r="H63" t="str">
            <v>吉照</v>
          </cell>
          <cell r="I63" t="str">
            <v>1152240100229</v>
          </cell>
        </row>
        <row r="64">
          <cell r="D64" t="str">
            <v>敖国评</v>
          </cell>
          <cell r="E64" t="str">
            <v>工作员</v>
          </cell>
          <cell r="F64" t="str">
            <v>101000301</v>
          </cell>
          <cell r="G64" t="str">
            <v>村干部</v>
          </cell>
          <cell r="H64" t="str">
            <v>敖国评</v>
          </cell>
          <cell r="I64" t="str">
            <v>1152240100230</v>
          </cell>
        </row>
        <row r="65">
          <cell r="D65" t="str">
            <v>蒋红</v>
          </cell>
          <cell r="E65" t="str">
            <v>工作员</v>
          </cell>
          <cell r="F65" t="str">
            <v>101000301</v>
          </cell>
          <cell r="G65" t="str">
            <v>村干部</v>
          </cell>
          <cell r="H65" t="str">
            <v>蒋红</v>
          </cell>
          <cell r="I65" t="str">
            <v>1152240100301</v>
          </cell>
        </row>
        <row r="66">
          <cell r="D66" t="str">
            <v>刘立群</v>
          </cell>
          <cell r="E66" t="str">
            <v>工作员</v>
          </cell>
          <cell r="F66" t="str">
            <v>101000301</v>
          </cell>
          <cell r="G66" t="str">
            <v>村干部</v>
          </cell>
          <cell r="H66" t="str">
            <v>刘立群</v>
          </cell>
          <cell r="I66" t="str">
            <v>1152240100302</v>
          </cell>
        </row>
        <row r="67">
          <cell r="D67" t="str">
            <v>钟坤江</v>
          </cell>
          <cell r="E67" t="str">
            <v>工作员</v>
          </cell>
          <cell r="F67" t="str">
            <v>101000301</v>
          </cell>
          <cell r="G67" t="str">
            <v>村干部</v>
          </cell>
          <cell r="H67" t="str">
            <v>钟坤江</v>
          </cell>
          <cell r="I67" t="str">
            <v>1152240100303</v>
          </cell>
        </row>
        <row r="68">
          <cell r="D68" t="str">
            <v>张春梅</v>
          </cell>
          <cell r="E68" t="str">
            <v>工作员</v>
          </cell>
          <cell r="F68" t="str">
            <v>101000301</v>
          </cell>
          <cell r="G68" t="str">
            <v>村干部</v>
          </cell>
          <cell r="H68" t="str">
            <v>张春梅</v>
          </cell>
          <cell r="I68" t="str">
            <v>1152240100304</v>
          </cell>
        </row>
        <row r="69">
          <cell r="D69" t="str">
            <v>高开敏</v>
          </cell>
          <cell r="E69" t="str">
            <v>工作员</v>
          </cell>
          <cell r="F69" t="str">
            <v>101000301</v>
          </cell>
          <cell r="G69" t="str">
            <v>村干部</v>
          </cell>
          <cell r="H69" t="str">
            <v>高开敏</v>
          </cell>
          <cell r="I69" t="str">
            <v>1152240100305</v>
          </cell>
        </row>
        <row r="70">
          <cell r="D70" t="str">
            <v>唐梅</v>
          </cell>
          <cell r="E70" t="str">
            <v>工作员</v>
          </cell>
          <cell r="F70" t="str">
            <v>101000301</v>
          </cell>
          <cell r="G70" t="str">
            <v>村干部</v>
          </cell>
          <cell r="H70" t="str">
            <v>唐梅</v>
          </cell>
          <cell r="I70" t="str">
            <v>1152240100306</v>
          </cell>
        </row>
        <row r="71">
          <cell r="D71" t="str">
            <v>杨勇</v>
          </cell>
          <cell r="E71" t="str">
            <v>工作员</v>
          </cell>
          <cell r="F71" t="str">
            <v>101000401</v>
          </cell>
          <cell r="G71" t="str">
            <v>村干部</v>
          </cell>
          <cell r="H71" t="str">
            <v>杨勇</v>
          </cell>
          <cell r="I71" t="str">
            <v>1152240100307</v>
          </cell>
        </row>
        <row r="72">
          <cell r="D72" t="str">
            <v>杨其伟</v>
          </cell>
          <cell r="E72" t="str">
            <v>工作员</v>
          </cell>
          <cell r="F72" t="str">
            <v>101000401</v>
          </cell>
          <cell r="G72" t="str">
            <v>村干部</v>
          </cell>
          <cell r="H72" t="str">
            <v>杨其伟</v>
          </cell>
          <cell r="I72" t="str">
            <v>1152240100308</v>
          </cell>
        </row>
        <row r="73">
          <cell r="D73" t="str">
            <v>陈元俊</v>
          </cell>
          <cell r="E73" t="str">
            <v>工作员</v>
          </cell>
          <cell r="F73" t="str">
            <v>101000401</v>
          </cell>
          <cell r="G73" t="str">
            <v>村干部</v>
          </cell>
          <cell r="H73" t="str">
            <v>陈元俊</v>
          </cell>
          <cell r="I73" t="str">
            <v>1152240100309</v>
          </cell>
        </row>
        <row r="74">
          <cell r="D74" t="str">
            <v>王富军</v>
          </cell>
          <cell r="E74" t="str">
            <v>工作员</v>
          </cell>
          <cell r="F74" t="str">
            <v>101000401</v>
          </cell>
          <cell r="G74" t="str">
            <v>村干部</v>
          </cell>
          <cell r="H74" t="str">
            <v>王富军</v>
          </cell>
          <cell r="I74" t="str">
            <v>1152240100310</v>
          </cell>
        </row>
        <row r="75">
          <cell r="D75" t="str">
            <v>游鹏飞</v>
          </cell>
          <cell r="E75" t="str">
            <v>工作员</v>
          </cell>
          <cell r="F75" t="str">
            <v>101000401</v>
          </cell>
          <cell r="G75" t="str">
            <v>村干部</v>
          </cell>
          <cell r="H75" t="str">
            <v>游鹏飞</v>
          </cell>
          <cell r="I75" t="str">
            <v>1152240100311</v>
          </cell>
        </row>
        <row r="76">
          <cell r="D76" t="str">
            <v>陈勇</v>
          </cell>
          <cell r="E76" t="str">
            <v>工作员</v>
          </cell>
          <cell r="F76" t="str">
            <v>101000401</v>
          </cell>
          <cell r="G76" t="str">
            <v>村干部</v>
          </cell>
          <cell r="H76" t="str">
            <v>陈勇</v>
          </cell>
          <cell r="I76" t="str">
            <v>1152240100312</v>
          </cell>
        </row>
        <row r="77">
          <cell r="D77" t="str">
            <v>马玉峰</v>
          </cell>
          <cell r="E77" t="str">
            <v>工作员</v>
          </cell>
          <cell r="F77" t="str">
            <v>101000401</v>
          </cell>
          <cell r="G77" t="str">
            <v>村干部</v>
          </cell>
          <cell r="H77" t="str">
            <v>马玉峰</v>
          </cell>
          <cell r="I77" t="str">
            <v>1152240100313</v>
          </cell>
        </row>
        <row r="78">
          <cell r="D78" t="str">
            <v>高中学</v>
          </cell>
          <cell r="E78" t="str">
            <v>工作员</v>
          </cell>
          <cell r="F78" t="str">
            <v>101000401</v>
          </cell>
          <cell r="G78" t="str">
            <v>村干部</v>
          </cell>
          <cell r="H78" t="str">
            <v>高中学</v>
          </cell>
          <cell r="I78" t="str">
            <v>1152240100314</v>
          </cell>
        </row>
        <row r="79">
          <cell r="D79" t="str">
            <v>袁朝琼</v>
          </cell>
          <cell r="E79" t="str">
            <v>工作员</v>
          </cell>
          <cell r="F79" t="str">
            <v>101000401</v>
          </cell>
          <cell r="G79" t="str">
            <v>村干部</v>
          </cell>
          <cell r="H79" t="str">
            <v>袁朝琼</v>
          </cell>
          <cell r="I79" t="str">
            <v>1152240100315</v>
          </cell>
        </row>
        <row r="80">
          <cell r="D80" t="str">
            <v>唐勇</v>
          </cell>
          <cell r="E80" t="str">
            <v>工作员</v>
          </cell>
          <cell r="F80" t="str">
            <v>101000401</v>
          </cell>
          <cell r="G80" t="str">
            <v>村干部</v>
          </cell>
          <cell r="H80" t="str">
            <v>唐勇</v>
          </cell>
          <cell r="I80" t="str">
            <v>1152240100316</v>
          </cell>
        </row>
        <row r="81">
          <cell r="D81" t="str">
            <v>项小勇</v>
          </cell>
          <cell r="E81" t="str">
            <v>工作员</v>
          </cell>
          <cell r="F81" t="str">
            <v>101000401</v>
          </cell>
          <cell r="G81" t="str">
            <v>村干部</v>
          </cell>
          <cell r="H81" t="str">
            <v>项小勇</v>
          </cell>
          <cell r="I81" t="str">
            <v>1152240100317</v>
          </cell>
        </row>
        <row r="82">
          <cell r="D82" t="str">
            <v>马兴品</v>
          </cell>
          <cell r="E82" t="str">
            <v>工作员</v>
          </cell>
          <cell r="F82" t="str">
            <v>101000401</v>
          </cell>
          <cell r="G82" t="str">
            <v>村干部</v>
          </cell>
          <cell r="H82" t="str">
            <v>马兴品</v>
          </cell>
          <cell r="I82" t="str">
            <v>1152240100318</v>
          </cell>
        </row>
        <row r="83">
          <cell r="D83" t="str">
            <v>吴贵红</v>
          </cell>
          <cell r="E83" t="str">
            <v>工作员</v>
          </cell>
          <cell r="F83" t="str">
            <v>101000501</v>
          </cell>
          <cell r="G83" t="str">
            <v>村干部</v>
          </cell>
          <cell r="H83" t="str">
            <v>吴贵红</v>
          </cell>
          <cell r="I83" t="str">
            <v>1152240100319</v>
          </cell>
        </row>
        <row r="84">
          <cell r="D84" t="str">
            <v>吴朝敏</v>
          </cell>
          <cell r="E84" t="str">
            <v>工作员</v>
          </cell>
          <cell r="F84" t="str">
            <v>101000501</v>
          </cell>
          <cell r="G84" t="str">
            <v>村干部</v>
          </cell>
          <cell r="H84" t="str">
            <v>吴朝敏</v>
          </cell>
          <cell r="I84" t="str">
            <v>1152240100320</v>
          </cell>
        </row>
        <row r="85">
          <cell r="D85" t="str">
            <v>刘德义</v>
          </cell>
          <cell r="E85" t="str">
            <v>工作员</v>
          </cell>
          <cell r="F85" t="str">
            <v>101000501</v>
          </cell>
          <cell r="G85" t="str">
            <v>村干部</v>
          </cell>
          <cell r="H85" t="str">
            <v>刘德义</v>
          </cell>
          <cell r="I85" t="str">
            <v>1152240100321</v>
          </cell>
        </row>
        <row r="86">
          <cell r="D86" t="str">
            <v>周明江</v>
          </cell>
          <cell r="E86" t="str">
            <v>工作员</v>
          </cell>
          <cell r="F86" t="str">
            <v>101000501</v>
          </cell>
          <cell r="G86" t="str">
            <v>村干部</v>
          </cell>
          <cell r="H86" t="str">
            <v>周明江</v>
          </cell>
          <cell r="I86" t="str">
            <v>1152240100322</v>
          </cell>
        </row>
        <row r="87">
          <cell r="D87" t="str">
            <v>谌洪敏</v>
          </cell>
          <cell r="E87" t="str">
            <v>工作员</v>
          </cell>
          <cell r="F87" t="str">
            <v>101000501</v>
          </cell>
          <cell r="G87" t="str">
            <v>村干部</v>
          </cell>
          <cell r="H87" t="str">
            <v>谌洪敏</v>
          </cell>
          <cell r="I87" t="str">
            <v>1152240100323</v>
          </cell>
        </row>
        <row r="88">
          <cell r="D88" t="str">
            <v>田义敏</v>
          </cell>
          <cell r="E88" t="str">
            <v>工作员</v>
          </cell>
          <cell r="F88" t="str">
            <v>101000501</v>
          </cell>
          <cell r="G88" t="str">
            <v>村干部</v>
          </cell>
          <cell r="H88" t="str">
            <v>田义敏</v>
          </cell>
          <cell r="I88" t="str">
            <v>1152240100324</v>
          </cell>
        </row>
        <row r="89">
          <cell r="D89" t="str">
            <v>李双</v>
          </cell>
          <cell r="E89" t="str">
            <v>工作员</v>
          </cell>
          <cell r="F89" t="str">
            <v>101000501</v>
          </cell>
          <cell r="G89" t="str">
            <v>村干部</v>
          </cell>
          <cell r="H89" t="str">
            <v>李双</v>
          </cell>
          <cell r="I89" t="str">
            <v>1152240100325</v>
          </cell>
        </row>
        <row r="90">
          <cell r="D90" t="str">
            <v>高林贵</v>
          </cell>
          <cell r="E90" t="str">
            <v>工作员</v>
          </cell>
          <cell r="F90" t="str">
            <v>101000501</v>
          </cell>
          <cell r="G90" t="str">
            <v>村干部</v>
          </cell>
          <cell r="H90" t="str">
            <v>高林贵</v>
          </cell>
          <cell r="I90" t="str">
            <v>1152240100326</v>
          </cell>
        </row>
        <row r="91">
          <cell r="D91" t="str">
            <v>毛兴艳</v>
          </cell>
          <cell r="E91" t="str">
            <v>工作员</v>
          </cell>
          <cell r="F91" t="str">
            <v>101000501</v>
          </cell>
          <cell r="G91" t="str">
            <v>村干部</v>
          </cell>
          <cell r="H91" t="str">
            <v>毛兴艳</v>
          </cell>
          <cell r="I91" t="str">
            <v>1152240100327</v>
          </cell>
        </row>
        <row r="92">
          <cell r="D92" t="str">
            <v>杨川</v>
          </cell>
          <cell r="E92" t="str">
            <v>工作员</v>
          </cell>
          <cell r="F92" t="str">
            <v>101000501</v>
          </cell>
          <cell r="G92" t="str">
            <v>村干部</v>
          </cell>
          <cell r="H92" t="str">
            <v>杨川</v>
          </cell>
          <cell r="I92" t="str">
            <v>1152240100328</v>
          </cell>
        </row>
        <row r="93">
          <cell r="D93" t="str">
            <v>戴维富</v>
          </cell>
          <cell r="E93" t="str">
            <v>工作员</v>
          </cell>
          <cell r="F93" t="str">
            <v>101000501</v>
          </cell>
          <cell r="G93" t="str">
            <v>村干部</v>
          </cell>
          <cell r="H93" t="str">
            <v>戴维富</v>
          </cell>
          <cell r="I93" t="str">
            <v>1152240100329</v>
          </cell>
        </row>
        <row r="94">
          <cell r="D94" t="str">
            <v>饶洪安</v>
          </cell>
          <cell r="E94" t="str">
            <v>工作员</v>
          </cell>
          <cell r="F94" t="str">
            <v>101000501</v>
          </cell>
          <cell r="G94" t="str">
            <v>村干部</v>
          </cell>
          <cell r="H94" t="str">
            <v>饶洪安</v>
          </cell>
          <cell r="I94" t="str">
            <v>1152240100330</v>
          </cell>
        </row>
        <row r="95">
          <cell r="D95" t="str">
            <v>张伟</v>
          </cell>
          <cell r="E95" t="str">
            <v>工作员</v>
          </cell>
          <cell r="F95" t="str">
            <v>101000501</v>
          </cell>
          <cell r="G95" t="str">
            <v>村干部</v>
          </cell>
          <cell r="H95" t="str">
            <v>张伟</v>
          </cell>
          <cell r="I95" t="str">
            <v>1152240100401</v>
          </cell>
        </row>
        <row r="96">
          <cell r="D96" t="str">
            <v>杨光艳</v>
          </cell>
          <cell r="E96" t="str">
            <v>工作员</v>
          </cell>
          <cell r="F96" t="str">
            <v>101000501</v>
          </cell>
          <cell r="G96" t="str">
            <v>村干部</v>
          </cell>
          <cell r="H96" t="str">
            <v>杨光艳</v>
          </cell>
          <cell r="I96" t="str">
            <v>1152240100402</v>
          </cell>
        </row>
        <row r="97">
          <cell r="D97" t="str">
            <v>帅鹏</v>
          </cell>
          <cell r="E97" t="str">
            <v>工作员</v>
          </cell>
          <cell r="F97" t="str">
            <v>101000501</v>
          </cell>
          <cell r="G97" t="str">
            <v>村干部</v>
          </cell>
          <cell r="H97" t="str">
            <v>帅鹏</v>
          </cell>
          <cell r="I97" t="str">
            <v>1152240100403</v>
          </cell>
        </row>
        <row r="98">
          <cell r="D98" t="str">
            <v>杨买英</v>
          </cell>
          <cell r="E98" t="str">
            <v>工作员</v>
          </cell>
          <cell r="F98" t="str">
            <v>101000501</v>
          </cell>
          <cell r="G98" t="str">
            <v>村干部</v>
          </cell>
          <cell r="H98" t="str">
            <v>杨买英</v>
          </cell>
          <cell r="I98" t="str">
            <v>1152240100404</v>
          </cell>
        </row>
        <row r="99">
          <cell r="D99" t="str">
            <v>张忠才</v>
          </cell>
          <cell r="E99" t="str">
            <v>工作员</v>
          </cell>
          <cell r="F99" t="str">
            <v>101000502</v>
          </cell>
          <cell r="G99" t="str">
            <v>社区干部</v>
          </cell>
          <cell r="H99" t="str">
            <v>张忠才</v>
          </cell>
          <cell r="I99" t="str">
            <v>2252240100603</v>
          </cell>
        </row>
        <row r="100">
          <cell r="D100" t="str">
            <v>杨安富</v>
          </cell>
          <cell r="E100" t="str">
            <v>工作员</v>
          </cell>
          <cell r="F100" t="str">
            <v>101000502</v>
          </cell>
          <cell r="G100" t="str">
            <v>社区干部</v>
          </cell>
          <cell r="H100" t="str">
            <v>杨安富</v>
          </cell>
          <cell r="I100" t="str">
            <v>2252240100604</v>
          </cell>
        </row>
        <row r="101">
          <cell r="D101" t="str">
            <v>周元江</v>
          </cell>
          <cell r="E101" t="str">
            <v>工作员</v>
          </cell>
          <cell r="F101" t="str">
            <v>101000601</v>
          </cell>
          <cell r="G101" t="str">
            <v>村干部</v>
          </cell>
          <cell r="H101" t="str">
            <v>周元江</v>
          </cell>
          <cell r="I101" t="str">
            <v>1152240100405</v>
          </cell>
        </row>
        <row r="102">
          <cell r="D102" t="str">
            <v>郭永青</v>
          </cell>
          <cell r="E102" t="str">
            <v>工作员</v>
          </cell>
          <cell r="F102" t="str">
            <v>101000601</v>
          </cell>
          <cell r="G102" t="str">
            <v>村干部</v>
          </cell>
          <cell r="H102" t="str">
            <v>郭永青</v>
          </cell>
          <cell r="I102" t="str">
            <v>1152240100406</v>
          </cell>
        </row>
        <row r="103">
          <cell r="D103" t="str">
            <v>胡媛</v>
          </cell>
          <cell r="E103" t="str">
            <v>工作员</v>
          </cell>
          <cell r="F103" t="str">
            <v>101000601</v>
          </cell>
          <cell r="G103" t="str">
            <v>村干部</v>
          </cell>
          <cell r="H103" t="str">
            <v>胡媛</v>
          </cell>
          <cell r="I103" t="str">
            <v>1152240100407</v>
          </cell>
        </row>
        <row r="104">
          <cell r="D104" t="str">
            <v>吴强</v>
          </cell>
          <cell r="E104" t="str">
            <v>工作员</v>
          </cell>
          <cell r="F104" t="str">
            <v>101000601</v>
          </cell>
          <cell r="G104" t="str">
            <v>村干部</v>
          </cell>
          <cell r="H104" t="str">
            <v>吴强</v>
          </cell>
          <cell r="I104" t="str">
            <v>1152240100408</v>
          </cell>
        </row>
        <row r="105">
          <cell r="D105" t="str">
            <v>张仙</v>
          </cell>
          <cell r="E105" t="str">
            <v>工作员</v>
          </cell>
          <cell r="F105" t="str">
            <v>101000601</v>
          </cell>
          <cell r="G105" t="str">
            <v>村干部</v>
          </cell>
          <cell r="H105" t="str">
            <v>张仙</v>
          </cell>
          <cell r="I105" t="str">
            <v>1152240100409</v>
          </cell>
        </row>
        <row r="106">
          <cell r="D106" t="str">
            <v>熊伟</v>
          </cell>
          <cell r="E106" t="str">
            <v>工作员</v>
          </cell>
          <cell r="F106" t="str">
            <v>101000601</v>
          </cell>
          <cell r="G106" t="str">
            <v>村干部</v>
          </cell>
          <cell r="H106" t="str">
            <v>熊伟</v>
          </cell>
          <cell r="I106" t="str">
            <v>1152240100410</v>
          </cell>
        </row>
        <row r="107">
          <cell r="D107" t="str">
            <v>王佳</v>
          </cell>
          <cell r="E107" t="str">
            <v>工作员</v>
          </cell>
          <cell r="F107" t="str">
            <v>101000601</v>
          </cell>
          <cell r="G107" t="str">
            <v>村干部</v>
          </cell>
          <cell r="H107" t="str">
            <v>王佳</v>
          </cell>
          <cell r="I107" t="str">
            <v>1152240100411</v>
          </cell>
        </row>
        <row r="108">
          <cell r="D108" t="str">
            <v>杨凯</v>
          </cell>
          <cell r="E108" t="str">
            <v>工作员</v>
          </cell>
          <cell r="F108" t="str">
            <v>101000601</v>
          </cell>
          <cell r="G108" t="str">
            <v>村干部</v>
          </cell>
          <cell r="H108" t="str">
            <v>杨凯</v>
          </cell>
          <cell r="I108" t="str">
            <v>1152240100412</v>
          </cell>
        </row>
        <row r="109">
          <cell r="D109" t="str">
            <v>陈江</v>
          </cell>
          <cell r="E109" t="str">
            <v>工作员</v>
          </cell>
          <cell r="F109" t="str">
            <v>101000601</v>
          </cell>
          <cell r="G109" t="str">
            <v>村干部</v>
          </cell>
          <cell r="H109" t="str">
            <v>陈江</v>
          </cell>
          <cell r="I109" t="str">
            <v>1152240100413</v>
          </cell>
        </row>
        <row r="110">
          <cell r="D110" t="str">
            <v>李冬发</v>
          </cell>
          <cell r="E110" t="str">
            <v>工作员</v>
          </cell>
          <cell r="F110" t="str">
            <v>101000601</v>
          </cell>
          <cell r="G110" t="str">
            <v>村干部</v>
          </cell>
          <cell r="H110" t="str">
            <v>李冬发</v>
          </cell>
          <cell r="I110" t="str">
            <v>1152240100414</v>
          </cell>
        </row>
        <row r="111">
          <cell r="D111" t="str">
            <v>张祥虎</v>
          </cell>
          <cell r="E111" t="str">
            <v>工作员</v>
          </cell>
          <cell r="F111" t="str">
            <v>101000601</v>
          </cell>
          <cell r="G111" t="str">
            <v>村干部</v>
          </cell>
          <cell r="H111" t="str">
            <v>张祥虎</v>
          </cell>
          <cell r="I111" t="str">
            <v>1152240100415</v>
          </cell>
        </row>
        <row r="112">
          <cell r="D112" t="str">
            <v>马也</v>
          </cell>
          <cell r="E112" t="str">
            <v>工作员</v>
          </cell>
          <cell r="F112" t="str">
            <v>101000601</v>
          </cell>
          <cell r="G112" t="str">
            <v>村干部</v>
          </cell>
          <cell r="H112" t="str">
            <v>马也</v>
          </cell>
          <cell r="I112" t="str">
            <v>1152240100416</v>
          </cell>
        </row>
        <row r="113">
          <cell r="D113" t="str">
            <v>肖军</v>
          </cell>
          <cell r="E113" t="str">
            <v>工作员</v>
          </cell>
          <cell r="F113" t="str">
            <v>101000601</v>
          </cell>
          <cell r="G113" t="str">
            <v>村干部</v>
          </cell>
          <cell r="H113" t="str">
            <v>肖军</v>
          </cell>
          <cell r="I113" t="str">
            <v>1152240100417</v>
          </cell>
        </row>
        <row r="114">
          <cell r="D114" t="str">
            <v>谢晓露</v>
          </cell>
          <cell r="E114" t="str">
            <v>工作员</v>
          </cell>
          <cell r="F114" t="str">
            <v>101000601</v>
          </cell>
          <cell r="G114" t="str">
            <v>村干部</v>
          </cell>
          <cell r="H114" t="str">
            <v>谢晓露</v>
          </cell>
          <cell r="I114" t="str">
            <v>1152240100418</v>
          </cell>
        </row>
        <row r="115">
          <cell r="D115" t="str">
            <v>刘兴禄</v>
          </cell>
          <cell r="E115" t="str">
            <v>工作员</v>
          </cell>
          <cell r="F115" t="str">
            <v>101000601</v>
          </cell>
          <cell r="G115" t="str">
            <v>村干部</v>
          </cell>
          <cell r="H115" t="str">
            <v>刘兴禄</v>
          </cell>
          <cell r="I115" t="str">
            <v>1152240100419</v>
          </cell>
        </row>
        <row r="116">
          <cell r="D116" t="str">
            <v>张向阳</v>
          </cell>
          <cell r="E116" t="str">
            <v>工作员</v>
          </cell>
          <cell r="F116" t="str">
            <v>101000601</v>
          </cell>
          <cell r="G116" t="str">
            <v>村干部</v>
          </cell>
          <cell r="H116" t="str">
            <v>张向阳</v>
          </cell>
          <cell r="I116" t="str">
            <v>1152240100420</v>
          </cell>
        </row>
        <row r="117">
          <cell r="D117" t="str">
            <v>吕小纪</v>
          </cell>
          <cell r="E117" t="str">
            <v>工作员</v>
          </cell>
          <cell r="F117" t="str">
            <v>101000601</v>
          </cell>
          <cell r="G117" t="str">
            <v>村干部</v>
          </cell>
          <cell r="H117" t="str">
            <v>吕小纪</v>
          </cell>
          <cell r="I117" t="str">
            <v>1152240100421</v>
          </cell>
        </row>
        <row r="118">
          <cell r="D118" t="str">
            <v>吉雍</v>
          </cell>
          <cell r="E118" t="str">
            <v>工作员</v>
          </cell>
          <cell r="F118" t="str">
            <v>101000601</v>
          </cell>
          <cell r="G118" t="str">
            <v>村干部</v>
          </cell>
          <cell r="H118" t="str">
            <v>吉雍</v>
          </cell>
          <cell r="I118" t="str">
            <v>1152240100422</v>
          </cell>
        </row>
        <row r="119">
          <cell r="D119" t="str">
            <v>林科发</v>
          </cell>
          <cell r="E119" t="str">
            <v>工作员</v>
          </cell>
          <cell r="F119" t="str">
            <v>101000601</v>
          </cell>
          <cell r="G119" t="str">
            <v>村干部</v>
          </cell>
          <cell r="H119" t="str">
            <v>林科发</v>
          </cell>
          <cell r="I119" t="str">
            <v>1152240100423</v>
          </cell>
        </row>
        <row r="120">
          <cell r="D120" t="str">
            <v>杨丹梦</v>
          </cell>
          <cell r="E120" t="str">
            <v>工作员</v>
          </cell>
          <cell r="F120" t="str">
            <v>101000601</v>
          </cell>
          <cell r="G120" t="str">
            <v>村干部</v>
          </cell>
          <cell r="H120" t="str">
            <v>杨丹梦</v>
          </cell>
          <cell r="I120" t="str">
            <v>1152240100424</v>
          </cell>
        </row>
        <row r="121">
          <cell r="D121" t="str">
            <v>李锦荣</v>
          </cell>
          <cell r="E121" t="str">
            <v>工作员</v>
          </cell>
          <cell r="F121" t="str">
            <v>101000701</v>
          </cell>
          <cell r="G121" t="str">
            <v>村干部</v>
          </cell>
          <cell r="H121" t="str">
            <v>李锦荣</v>
          </cell>
          <cell r="I121" t="str">
            <v>1152240100425</v>
          </cell>
        </row>
        <row r="122">
          <cell r="D122" t="str">
            <v>聂磊鑫</v>
          </cell>
          <cell r="E122" t="str">
            <v>工作员</v>
          </cell>
          <cell r="F122" t="str">
            <v>101000701</v>
          </cell>
          <cell r="G122" t="str">
            <v>村干部</v>
          </cell>
          <cell r="H122" t="str">
            <v>聂磊鑫</v>
          </cell>
          <cell r="I122" t="str">
            <v>1152240100426</v>
          </cell>
        </row>
        <row r="123">
          <cell r="D123" t="str">
            <v>李继军</v>
          </cell>
          <cell r="E123" t="str">
            <v>工作员</v>
          </cell>
          <cell r="F123" t="str">
            <v>101000701</v>
          </cell>
          <cell r="G123" t="str">
            <v>村干部</v>
          </cell>
          <cell r="H123" t="str">
            <v>李继军</v>
          </cell>
          <cell r="I123" t="str">
            <v>1152240100427</v>
          </cell>
        </row>
        <row r="124">
          <cell r="D124" t="str">
            <v>刘群</v>
          </cell>
          <cell r="E124" t="str">
            <v>工作员</v>
          </cell>
          <cell r="F124" t="str">
            <v>101000701</v>
          </cell>
          <cell r="G124" t="str">
            <v>村干部</v>
          </cell>
          <cell r="H124" t="str">
            <v>刘群</v>
          </cell>
          <cell r="I124" t="str">
            <v>1152240100428</v>
          </cell>
        </row>
        <row r="125">
          <cell r="D125" t="str">
            <v>杨发忠</v>
          </cell>
          <cell r="E125" t="str">
            <v>工作员</v>
          </cell>
          <cell r="F125" t="str">
            <v>101000701</v>
          </cell>
          <cell r="G125" t="str">
            <v>村干部</v>
          </cell>
          <cell r="H125" t="str">
            <v>杨发忠</v>
          </cell>
          <cell r="I125" t="str">
            <v>1152240100429</v>
          </cell>
        </row>
        <row r="126">
          <cell r="D126" t="str">
            <v>刘显丽</v>
          </cell>
          <cell r="E126" t="str">
            <v>工作员</v>
          </cell>
          <cell r="F126" t="str">
            <v>101000701</v>
          </cell>
          <cell r="G126" t="str">
            <v>村干部</v>
          </cell>
          <cell r="H126" t="str">
            <v>刘显丽</v>
          </cell>
          <cell r="I126" t="str">
            <v>1152240100430</v>
          </cell>
        </row>
        <row r="127">
          <cell r="D127" t="str">
            <v>代龙学</v>
          </cell>
          <cell r="E127" t="str">
            <v>工作员</v>
          </cell>
          <cell r="F127" t="str">
            <v>101000701</v>
          </cell>
          <cell r="G127" t="str">
            <v>村干部</v>
          </cell>
          <cell r="H127" t="str">
            <v>代龙学</v>
          </cell>
          <cell r="I127" t="str">
            <v>1152240100501</v>
          </cell>
        </row>
        <row r="128">
          <cell r="D128" t="str">
            <v>管育章</v>
          </cell>
          <cell r="E128" t="str">
            <v>工作员</v>
          </cell>
          <cell r="F128" t="str">
            <v>101000701</v>
          </cell>
          <cell r="G128" t="str">
            <v>村干部</v>
          </cell>
          <cell r="H128" t="str">
            <v>管育章</v>
          </cell>
          <cell r="I128" t="str">
            <v>1152240100502</v>
          </cell>
        </row>
        <row r="129">
          <cell r="D129" t="str">
            <v>李俊</v>
          </cell>
          <cell r="E129" t="str">
            <v>工作员</v>
          </cell>
          <cell r="F129" t="str">
            <v>101000701</v>
          </cell>
          <cell r="G129" t="str">
            <v>村干部</v>
          </cell>
          <cell r="H129" t="str">
            <v>李俊</v>
          </cell>
          <cell r="I129" t="str">
            <v>1152240100503</v>
          </cell>
        </row>
        <row r="130">
          <cell r="D130" t="str">
            <v>李文住</v>
          </cell>
          <cell r="E130" t="str">
            <v>工作员</v>
          </cell>
          <cell r="F130" t="str">
            <v>101000701</v>
          </cell>
          <cell r="G130" t="str">
            <v>村干部</v>
          </cell>
          <cell r="H130" t="str">
            <v>李文住</v>
          </cell>
          <cell r="I130" t="str">
            <v>1152240100504</v>
          </cell>
        </row>
        <row r="131">
          <cell r="D131" t="str">
            <v>唐世刚</v>
          </cell>
          <cell r="E131" t="str">
            <v>工作员</v>
          </cell>
          <cell r="F131" t="str">
            <v>101000702</v>
          </cell>
          <cell r="G131" t="str">
            <v>社区干部</v>
          </cell>
          <cell r="H131" t="str">
            <v>唐世刚</v>
          </cell>
          <cell r="I131" t="str">
            <v>2252240100605</v>
          </cell>
        </row>
        <row r="132">
          <cell r="D132" t="str">
            <v>李勇</v>
          </cell>
          <cell r="E132" t="str">
            <v>工作员</v>
          </cell>
          <cell r="F132" t="str">
            <v>101000702</v>
          </cell>
          <cell r="G132" t="str">
            <v>社区干部</v>
          </cell>
          <cell r="H132" t="str">
            <v>李勇</v>
          </cell>
          <cell r="I132" t="str">
            <v>2252240100606</v>
          </cell>
        </row>
        <row r="133">
          <cell r="D133" t="str">
            <v>杜天洪</v>
          </cell>
          <cell r="E133" t="str">
            <v>工作员</v>
          </cell>
          <cell r="F133" t="str">
            <v>101000801</v>
          </cell>
          <cell r="G133" t="str">
            <v>村干部</v>
          </cell>
          <cell r="H133" t="str">
            <v>杜天洪</v>
          </cell>
          <cell r="I133" t="str">
            <v>1152240100505</v>
          </cell>
        </row>
        <row r="134">
          <cell r="D134" t="str">
            <v>陈效</v>
          </cell>
          <cell r="E134" t="str">
            <v>工作员</v>
          </cell>
          <cell r="F134" t="str">
            <v>101000801</v>
          </cell>
          <cell r="G134" t="str">
            <v>村干部</v>
          </cell>
          <cell r="H134" t="str">
            <v>陈效</v>
          </cell>
          <cell r="I134" t="str">
            <v>1152240100506</v>
          </cell>
        </row>
        <row r="135">
          <cell r="D135" t="str">
            <v>肖晗</v>
          </cell>
          <cell r="E135" t="str">
            <v>工作员</v>
          </cell>
          <cell r="F135" t="str">
            <v>101000801</v>
          </cell>
          <cell r="G135" t="str">
            <v>村干部</v>
          </cell>
          <cell r="H135" t="str">
            <v>肖晗</v>
          </cell>
          <cell r="I135" t="str">
            <v>1152240100507</v>
          </cell>
        </row>
        <row r="136">
          <cell r="D136" t="str">
            <v>胡勇</v>
          </cell>
          <cell r="E136" t="str">
            <v>工作员</v>
          </cell>
          <cell r="F136" t="str">
            <v>101000801</v>
          </cell>
          <cell r="G136" t="str">
            <v>村干部</v>
          </cell>
          <cell r="H136" t="str">
            <v>胡勇</v>
          </cell>
          <cell r="I136" t="str">
            <v>1152240100508</v>
          </cell>
        </row>
        <row r="137">
          <cell r="D137" t="str">
            <v>王正全</v>
          </cell>
          <cell r="E137" t="str">
            <v>工作员</v>
          </cell>
          <cell r="F137" t="str">
            <v>101000801</v>
          </cell>
          <cell r="G137" t="str">
            <v>村干部</v>
          </cell>
          <cell r="H137" t="str">
            <v>王正全</v>
          </cell>
          <cell r="I137" t="str">
            <v>1152240100509</v>
          </cell>
        </row>
        <row r="138">
          <cell r="D138" t="str">
            <v>朱天文</v>
          </cell>
          <cell r="E138" t="str">
            <v>工作员</v>
          </cell>
          <cell r="F138" t="str">
            <v>101000801</v>
          </cell>
          <cell r="G138" t="str">
            <v>村干部</v>
          </cell>
          <cell r="H138" t="str">
            <v>朱天文</v>
          </cell>
          <cell r="I138" t="str">
            <v>1152240100510</v>
          </cell>
        </row>
        <row r="139">
          <cell r="D139" t="str">
            <v>李朝德</v>
          </cell>
          <cell r="E139" t="str">
            <v>工作员</v>
          </cell>
          <cell r="F139" t="str">
            <v>101000801</v>
          </cell>
          <cell r="G139" t="str">
            <v>村干部</v>
          </cell>
          <cell r="H139" t="str">
            <v>李朝德</v>
          </cell>
          <cell r="I139" t="str">
            <v>1152240100511</v>
          </cell>
        </row>
        <row r="140">
          <cell r="D140" t="str">
            <v>王威</v>
          </cell>
          <cell r="E140" t="str">
            <v>工作员</v>
          </cell>
          <cell r="F140" t="str">
            <v>101000801</v>
          </cell>
          <cell r="G140" t="str">
            <v>村干部</v>
          </cell>
          <cell r="H140" t="str">
            <v>王威</v>
          </cell>
          <cell r="I140" t="str">
            <v>1152240100512</v>
          </cell>
        </row>
        <row r="141">
          <cell r="D141" t="str">
            <v>管洪富</v>
          </cell>
          <cell r="E141" t="str">
            <v>工作员</v>
          </cell>
          <cell r="F141" t="str">
            <v>101000801</v>
          </cell>
          <cell r="G141" t="str">
            <v>村干部</v>
          </cell>
          <cell r="H141" t="str">
            <v>管洪富</v>
          </cell>
          <cell r="I141" t="str">
            <v>1152240100513</v>
          </cell>
        </row>
        <row r="142">
          <cell r="D142" t="str">
            <v>张旭</v>
          </cell>
          <cell r="E142" t="str">
            <v>工作员</v>
          </cell>
          <cell r="F142" t="str">
            <v>101000801</v>
          </cell>
          <cell r="G142" t="str">
            <v>村干部</v>
          </cell>
          <cell r="H142" t="str">
            <v>张旭</v>
          </cell>
          <cell r="I142" t="str">
            <v>1152240100514</v>
          </cell>
        </row>
        <row r="143">
          <cell r="D143" t="str">
            <v>文艺</v>
          </cell>
          <cell r="E143" t="str">
            <v>工作员</v>
          </cell>
          <cell r="F143" t="str">
            <v>101000801</v>
          </cell>
          <cell r="G143" t="str">
            <v>村干部</v>
          </cell>
          <cell r="H143" t="str">
            <v>文艺</v>
          </cell>
          <cell r="I143" t="str">
            <v>1152240100515</v>
          </cell>
        </row>
        <row r="144">
          <cell r="D144" t="str">
            <v>成忠瑾</v>
          </cell>
          <cell r="E144" t="str">
            <v>工作员</v>
          </cell>
          <cell r="F144" t="str">
            <v>101000801</v>
          </cell>
          <cell r="G144" t="str">
            <v>村干部</v>
          </cell>
          <cell r="H144" t="str">
            <v>成忠瑾</v>
          </cell>
          <cell r="I144" t="str">
            <v>1152240100516</v>
          </cell>
        </row>
        <row r="145">
          <cell r="D145" t="str">
            <v>李英雄</v>
          </cell>
          <cell r="E145" t="str">
            <v>工作员</v>
          </cell>
          <cell r="F145" t="str">
            <v>101000801</v>
          </cell>
          <cell r="G145" t="str">
            <v>村干部</v>
          </cell>
          <cell r="H145" t="str">
            <v>李英雄</v>
          </cell>
          <cell r="I145" t="str">
            <v>1152240100517</v>
          </cell>
        </row>
        <row r="146">
          <cell r="D146" t="str">
            <v>文均福</v>
          </cell>
          <cell r="E146" t="str">
            <v>工作员</v>
          </cell>
          <cell r="F146" t="str">
            <v>101000801</v>
          </cell>
          <cell r="G146" t="str">
            <v>村干部</v>
          </cell>
          <cell r="H146" t="str">
            <v>文均福</v>
          </cell>
          <cell r="I146" t="str">
            <v>1152240100518</v>
          </cell>
        </row>
        <row r="147">
          <cell r="D147" t="str">
            <v>陈似海</v>
          </cell>
          <cell r="E147" t="str">
            <v>工作员</v>
          </cell>
          <cell r="F147" t="str">
            <v>101000801</v>
          </cell>
          <cell r="G147" t="str">
            <v>村干部</v>
          </cell>
          <cell r="H147" t="str">
            <v>陈似海</v>
          </cell>
          <cell r="I147" t="str">
            <v>1152240100519</v>
          </cell>
        </row>
        <row r="148">
          <cell r="D148" t="str">
            <v>魏义鹏</v>
          </cell>
          <cell r="E148" t="str">
            <v>工作员</v>
          </cell>
          <cell r="F148" t="str">
            <v>101000801</v>
          </cell>
          <cell r="G148" t="str">
            <v>村干部</v>
          </cell>
          <cell r="H148" t="str">
            <v>魏义鹏</v>
          </cell>
          <cell r="I148" t="str">
            <v>1152240100520</v>
          </cell>
        </row>
        <row r="149">
          <cell r="D149" t="str">
            <v>徐朝虎</v>
          </cell>
          <cell r="E149" t="str">
            <v>工作员</v>
          </cell>
          <cell r="F149" t="str">
            <v>101000801</v>
          </cell>
          <cell r="G149" t="str">
            <v>村干部</v>
          </cell>
          <cell r="H149" t="str">
            <v>徐朝虎</v>
          </cell>
          <cell r="I149" t="str">
            <v>1152240100521</v>
          </cell>
        </row>
        <row r="150">
          <cell r="D150" t="str">
            <v>杨锋</v>
          </cell>
          <cell r="E150" t="str">
            <v>工作员</v>
          </cell>
          <cell r="F150" t="str">
            <v>101000801</v>
          </cell>
          <cell r="G150" t="str">
            <v>村干部</v>
          </cell>
          <cell r="H150" t="str">
            <v>杨锋</v>
          </cell>
          <cell r="I150" t="str">
            <v>1152240100522</v>
          </cell>
        </row>
        <row r="151">
          <cell r="D151" t="str">
            <v>黄承志</v>
          </cell>
          <cell r="E151" t="str">
            <v>工作员</v>
          </cell>
          <cell r="F151" t="str">
            <v>101000901</v>
          </cell>
          <cell r="G151" t="str">
            <v>村干部</v>
          </cell>
          <cell r="H151" t="str">
            <v>黄承志</v>
          </cell>
          <cell r="I151" t="str">
            <v>1152240100523</v>
          </cell>
        </row>
        <row r="152">
          <cell r="D152" t="str">
            <v>游永彬</v>
          </cell>
          <cell r="E152" t="str">
            <v>工作员</v>
          </cell>
          <cell r="F152" t="str">
            <v>101000901</v>
          </cell>
          <cell r="G152" t="str">
            <v>村干部</v>
          </cell>
          <cell r="H152" t="str">
            <v>游永彬</v>
          </cell>
          <cell r="I152" t="str">
            <v>1152240100524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3"/>
  <sheetViews>
    <sheetView tabSelected="1" zoomScale="70" zoomScaleNormal="70" workbookViewId="0">
      <pane ySplit="3" topLeftCell="A4" activePane="bottomLeft" state="frozen"/>
      <selection/>
      <selection pane="bottomLeft" activeCell="A3" sqref="A3"/>
    </sheetView>
  </sheetViews>
  <sheetFormatPr defaultColWidth="9" defaultRowHeight="13.5"/>
  <cols>
    <col min="1" max="1" width="7.5" style="3" customWidth="1"/>
    <col min="2" max="2" width="23.3916666666667" style="3" customWidth="1"/>
    <col min="3" max="3" width="8.625" style="3" customWidth="1"/>
    <col min="4" max="4" width="14.625" style="3" customWidth="1"/>
    <col min="5" max="5" width="18.625" style="3" customWidth="1"/>
    <col min="6" max="6" width="18.725" style="3" customWidth="1"/>
    <col min="7" max="7" width="8.625" style="3" customWidth="1"/>
    <col min="8" max="11" width="15.775" style="3" customWidth="1"/>
    <col min="12" max="12" width="14.8166666666667" style="4" customWidth="1"/>
    <col min="13" max="13" width="16.1916666666667" style="4" customWidth="1"/>
    <col min="14" max="16369" width="9" style="3"/>
  </cols>
  <sheetData>
    <row r="1" ht="29" customHeight="1" spans="1:1">
      <c r="A1" s="5" t="s">
        <v>0</v>
      </c>
    </row>
    <row r="2" ht="78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81" customHeight="1" spans="1:13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4" t="s">
        <v>13</v>
      </c>
      <c r="M3" s="14" t="s">
        <v>14</v>
      </c>
    </row>
    <row r="4" s="2" customFormat="1" ht="40" customHeight="1" spans="1:13">
      <c r="A4" s="11">
        <v>1</v>
      </c>
      <c r="B4" s="12" t="s">
        <v>15</v>
      </c>
      <c r="C4" s="11" t="s">
        <v>16</v>
      </c>
      <c r="D4" s="11" t="s">
        <v>17</v>
      </c>
      <c r="E4" s="11" t="s">
        <v>18</v>
      </c>
      <c r="F4" s="11" t="str">
        <f>VLOOKUP(G4,[1]公示!$D$3:$I$152,6,FALSE)</f>
        <v>1152240100120</v>
      </c>
      <c r="G4" s="12" t="s">
        <v>19</v>
      </c>
      <c r="H4" s="13">
        <v>88</v>
      </c>
      <c r="I4" s="13">
        <v>35.2</v>
      </c>
      <c r="J4" s="13">
        <v>79.8</v>
      </c>
      <c r="K4" s="13">
        <v>47.88</v>
      </c>
      <c r="L4" s="13">
        <v>83.08</v>
      </c>
      <c r="M4" s="15">
        <v>1</v>
      </c>
    </row>
    <row r="5" s="2" customFormat="1" ht="40" customHeight="1" spans="1:13">
      <c r="A5" s="11">
        <v>2</v>
      </c>
      <c r="B5" s="12" t="s">
        <v>15</v>
      </c>
      <c r="C5" s="11" t="s">
        <v>16</v>
      </c>
      <c r="D5" s="11" t="s">
        <v>17</v>
      </c>
      <c r="E5" s="11" t="s">
        <v>18</v>
      </c>
      <c r="F5" s="11" t="str">
        <f>VLOOKUP(G5,[1]公示!$D$3:$I$152,6,FALSE)</f>
        <v>1152240100116</v>
      </c>
      <c r="G5" s="12" t="s">
        <v>20</v>
      </c>
      <c r="H5" s="13">
        <v>79.5</v>
      </c>
      <c r="I5" s="13">
        <v>31.8</v>
      </c>
      <c r="J5" s="13">
        <v>79.8</v>
      </c>
      <c r="K5" s="13">
        <v>47.88</v>
      </c>
      <c r="L5" s="13">
        <v>79.68</v>
      </c>
      <c r="M5" s="15">
        <v>2</v>
      </c>
    </row>
    <row r="6" s="2" customFormat="1" ht="40" customHeight="1" spans="1:13">
      <c r="A6" s="11">
        <v>3</v>
      </c>
      <c r="B6" s="12" t="s">
        <v>15</v>
      </c>
      <c r="C6" s="11" t="s">
        <v>16</v>
      </c>
      <c r="D6" s="11" t="s">
        <v>17</v>
      </c>
      <c r="E6" s="11" t="s">
        <v>18</v>
      </c>
      <c r="F6" s="11" t="str">
        <f>VLOOKUP(G6,[1]公示!$D$3:$I$152,6,FALSE)</f>
        <v>1152240100109</v>
      </c>
      <c r="G6" s="12" t="s">
        <v>21</v>
      </c>
      <c r="H6" s="13">
        <v>86</v>
      </c>
      <c r="I6" s="13">
        <v>34.4</v>
      </c>
      <c r="J6" s="13">
        <v>73.4</v>
      </c>
      <c r="K6" s="13">
        <v>44.04</v>
      </c>
      <c r="L6" s="13">
        <v>78.44</v>
      </c>
      <c r="M6" s="15">
        <v>3</v>
      </c>
    </row>
    <row r="7" s="2" customFormat="1" ht="40" customHeight="1" spans="1:13">
      <c r="A7" s="11">
        <v>4</v>
      </c>
      <c r="B7" s="12" t="s">
        <v>15</v>
      </c>
      <c r="C7" s="11" t="s">
        <v>16</v>
      </c>
      <c r="D7" s="11" t="s">
        <v>17</v>
      </c>
      <c r="E7" s="11" t="s">
        <v>18</v>
      </c>
      <c r="F7" s="11" t="str">
        <f>VLOOKUP(G7,[1]公示!$D$3:$I$152,6,FALSE)</f>
        <v>1152240100122</v>
      </c>
      <c r="G7" s="12" t="s">
        <v>22</v>
      </c>
      <c r="H7" s="13">
        <v>84</v>
      </c>
      <c r="I7" s="13">
        <v>33.6</v>
      </c>
      <c r="J7" s="13">
        <v>73.4</v>
      </c>
      <c r="K7" s="13">
        <v>44.04</v>
      </c>
      <c r="L7" s="13">
        <v>77.64</v>
      </c>
      <c r="M7" s="15">
        <v>4</v>
      </c>
    </row>
    <row r="8" s="2" customFormat="1" ht="40" customHeight="1" spans="1:13">
      <c r="A8" s="11">
        <v>5</v>
      </c>
      <c r="B8" s="12" t="s">
        <v>15</v>
      </c>
      <c r="C8" s="11" t="s">
        <v>16</v>
      </c>
      <c r="D8" s="11" t="s">
        <v>17</v>
      </c>
      <c r="E8" s="11" t="s">
        <v>18</v>
      </c>
      <c r="F8" s="11" t="str">
        <f>VLOOKUP(G8,[1]公示!$D$3:$I$152,6,FALSE)</f>
        <v>1152240100123</v>
      </c>
      <c r="G8" s="12" t="s">
        <v>23</v>
      </c>
      <c r="H8" s="13">
        <v>85.5</v>
      </c>
      <c r="I8" s="13">
        <v>34.2</v>
      </c>
      <c r="J8" s="13">
        <v>71.4</v>
      </c>
      <c r="K8" s="13">
        <v>42.84</v>
      </c>
      <c r="L8" s="13">
        <v>77.04</v>
      </c>
      <c r="M8" s="15">
        <v>5</v>
      </c>
    </row>
    <row r="9" s="2" customFormat="1" ht="40" customHeight="1" spans="1:13">
      <c r="A9" s="11">
        <v>6</v>
      </c>
      <c r="B9" s="12" t="s">
        <v>15</v>
      </c>
      <c r="C9" s="11" t="s">
        <v>16</v>
      </c>
      <c r="D9" s="11" t="s">
        <v>17</v>
      </c>
      <c r="E9" s="11" t="s">
        <v>18</v>
      </c>
      <c r="F9" s="11" t="str">
        <f>VLOOKUP(G9,[1]公示!$D$3:$I$152,6,FALSE)</f>
        <v>1152240100111</v>
      </c>
      <c r="G9" s="12" t="s">
        <v>24</v>
      </c>
      <c r="H9" s="13">
        <v>89</v>
      </c>
      <c r="I9" s="13">
        <v>35.6</v>
      </c>
      <c r="J9" s="13">
        <v>69</v>
      </c>
      <c r="K9" s="13">
        <v>41.4</v>
      </c>
      <c r="L9" s="13">
        <v>77</v>
      </c>
      <c r="M9" s="15">
        <v>6</v>
      </c>
    </row>
    <row r="10" s="2" customFormat="1" ht="40" customHeight="1" spans="1:13">
      <c r="A10" s="11">
        <v>7</v>
      </c>
      <c r="B10" s="12" t="s">
        <v>15</v>
      </c>
      <c r="C10" s="11" t="s">
        <v>16</v>
      </c>
      <c r="D10" s="11" t="s">
        <v>17</v>
      </c>
      <c r="E10" s="11" t="s">
        <v>18</v>
      </c>
      <c r="F10" s="11" t="str">
        <f>VLOOKUP(G10,[1]公示!$D$3:$I$152,6,FALSE)</f>
        <v>1152240100108</v>
      </c>
      <c r="G10" s="12" t="s">
        <v>25</v>
      </c>
      <c r="H10" s="13">
        <v>83.5</v>
      </c>
      <c r="I10" s="13">
        <v>33.4</v>
      </c>
      <c r="J10" s="13">
        <v>72</v>
      </c>
      <c r="K10" s="13">
        <v>43.2</v>
      </c>
      <c r="L10" s="13">
        <v>76.6</v>
      </c>
      <c r="M10" s="15">
        <v>7</v>
      </c>
    </row>
    <row r="11" s="2" customFormat="1" ht="40" customHeight="1" spans="1:13">
      <c r="A11" s="11">
        <v>8</v>
      </c>
      <c r="B11" s="12" t="s">
        <v>15</v>
      </c>
      <c r="C11" s="11" t="s">
        <v>16</v>
      </c>
      <c r="D11" s="11" t="s">
        <v>17</v>
      </c>
      <c r="E11" s="11" t="s">
        <v>18</v>
      </c>
      <c r="F11" s="11" t="str">
        <f>VLOOKUP(G11,[1]公示!$D$3:$I$152,6,FALSE)</f>
        <v>1152240100124</v>
      </c>
      <c r="G11" s="12" t="s">
        <v>26</v>
      </c>
      <c r="H11" s="13">
        <v>87</v>
      </c>
      <c r="I11" s="13">
        <v>34.8</v>
      </c>
      <c r="J11" s="13">
        <v>69.4</v>
      </c>
      <c r="K11" s="13">
        <v>41.64</v>
      </c>
      <c r="L11" s="13">
        <v>76.44</v>
      </c>
      <c r="M11" s="15">
        <v>8</v>
      </c>
    </row>
    <row r="12" s="2" customFormat="1" ht="40" customHeight="1" spans="1:13">
      <c r="A12" s="11">
        <v>9</v>
      </c>
      <c r="B12" s="12" t="s">
        <v>15</v>
      </c>
      <c r="C12" s="11" t="s">
        <v>16</v>
      </c>
      <c r="D12" s="11" t="s">
        <v>17</v>
      </c>
      <c r="E12" s="11" t="s">
        <v>18</v>
      </c>
      <c r="F12" s="11" t="str">
        <f>VLOOKUP(G12,[1]公示!$D$3:$I$152,6,FALSE)</f>
        <v>1152240100107</v>
      </c>
      <c r="G12" s="12" t="s">
        <v>27</v>
      </c>
      <c r="H12" s="13">
        <v>82</v>
      </c>
      <c r="I12" s="13">
        <v>32.8</v>
      </c>
      <c r="J12" s="13">
        <v>71.8</v>
      </c>
      <c r="K12" s="13">
        <v>43.08</v>
      </c>
      <c r="L12" s="13">
        <v>75.88</v>
      </c>
      <c r="M12" s="15">
        <v>9</v>
      </c>
    </row>
    <row r="13" s="2" customFormat="1" ht="40" customHeight="1" spans="1:13">
      <c r="A13" s="11">
        <v>10</v>
      </c>
      <c r="B13" s="12" t="s">
        <v>15</v>
      </c>
      <c r="C13" s="11" t="s">
        <v>16</v>
      </c>
      <c r="D13" s="11" t="s">
        <v>17</v>
      </c>
      <c r="E13" s="11" t="s">
        <v>18</v>
      </c>
      <c r="F13" s="11" t="str">
        <f>VLOOKUP(G13,[1]公示!$D$3:$I$152,6,FALSE)</f>
        <v>1152240100112</v>
      </c>
      <c r="G13" s="12" t="s">
        <v>28</v>
      </c>
      <c r="H13" s="13">
        <v>83</v>
      </c>
      <c r="I13" s="13">
        <v>33.2</v>
      </c>
      <c r="J13" s="13">
        <v>70.4</v>
      </c>
      <c r="K13" s="13">
        <v>42.24</v>
      </c>
      <c r="L13" s="13">
        <v>75.44</v>
      </c>
      <c r="M13" s="15">
        <v>10</v>
      </c>
    </row>
    <row r="14" s="2" customFormat="1" ht="40" customHeight="1" spans="1:13">
      <c r="A14" s="11">
        <v>11</v>
      </c>
      <c r="B14" s="12" t="s">
        <v>15</v>
      </c>
      <c r="C14" s="11" t="s">
        <v>16</v>
      </c>
      <c r="D14" s="11" t="s">
        <v>17</v>
      </c>
      <c r="E14" s="11" t="s">
        <v>18</v>
      </c>
      <c r="F14" s="11" t="str">
        <f>VLOOKUP(G14,[1]公示!$D$3:$I$152,6,FALSE)</f>
        <v>1152240100103</v>
      </c>
      <c r="G14" s="12" t="s">
        <v>29</v>
      </c>
      <c r="H14" s="13">
        <v>76</v>
      </c>
      <c r="I14" s="13">
        <v>30.4</v>
      </c>
      <c r="J14" s="13">
        <v>75</v>
      </c>
      <c r="K14" s="13">
        <v>45</v>
      </c>
      <c r="L14" s="13">
        <v>75.4</v>
      </c>
      <c r="M14" s="15">
        <v>11</v>
      </c>
    </row>
    <row r="15" s="2" customFormat="1" ht="40" customHeight="1" spans="1:13">
      <c r="A15" s="11">
        <v>12</v>
      </c>
      <c r="B15" s="12" t="s">
        <v>15</v>
      </c>
      <c r="C15" s="11" t="s">
        <v>16</v>
      </c>
      <c r="D15" s="11" t="s">
        <v>17</v>
      </c>
      <c r="E15" s="11" t="s">
        <v>18</v>
      </c>
      <c r="F15" s="11" t="str">
        <f>VLOOKUP(G15,[1]公示!$D$3:$I$152,6,FALSE)</f>
        <v>1152240100121</v>
      </c>
      <c r="G15" s="12" t="s">
        <v>30</v>
      </c>
      <c r="H15" s="13">
        <v>77</v>
      </c>
      <c r="I15" s="13">
        <v>30.8</v>
      </c>
      <c r="J15" s="13">
        <v>73.4</v>
      </c>
      <c r="K15" s="13">
        <v>44.04</v>
      </c>
      <c r="L15" s="13">
        <v>74.84</v>
      </c>
      <c r="M15" s="15">
        <v>12</v>
      </c>
    </row>
    <row r="16" s="2" customFormat="1" ht="40" customHeight="1" spans="1:13">
      <c r="A16" s="11">
        <v>13</v>
      </c>
      <c r="B16" s="12" t="s">
        <v>15</v>
      </c>
      <c r="C16" s="11" t="s">
        <v>16</v>
      </c>
      <c r="D16" s="11" t="s">
        <v>17</v>
      </c>
      <c r="E16" s="11" t="s">
        <v>18</v>
      </c>
      <c r="F16" s="11" t="str">
        <f>VLOOKUP(G16,[1]公示!$D$3:$I$152,6,FALSE)</f>
        <v>1152240100119</v>
      </c>
      <c r="G16" s="12" t="s">
        <v>31</v>
      </c>
      <c r="H16" s="13">
        <v>77.5</v>
      </c>
      <c r="I16" s="13">
        <v>31</v>
      </c>
      <c r="J16" s="13">
        <v>72.8</v>
      </c>
      <c r="K16" s="13">
        <v>43.68</v>
      </c>
      <c r="L16" s="13">
        <v>74.68</v>
      </c>
      <c r="M16" s="15">
        <v>13</v>
      </c>
    </row>
    <row r="17" s="2" customFormat="1" ht="40" customHeight="1" spans="1:13">
      <c r="A17" s="11">
        <v>14</v>
      </c>
      <c r="B17" s="12" t="s">
        <v>15</v>
      </c>
      <c r="C17" s="11" t="s">
        <v>16</v>
      </c>
      <c r="D17" s="11" t="s">
        <v>17</v>
      </c>
      <c r="E17" s="11" t="s">
        <v>18</v>
      </c>
      <c r="F17" s="11" t="str">
        <f>VLOOKUP(G17,[1]公示!$D$3:$I$152,6,FALSE)</f>
        <v>1152240100115</v>
      </c>
      <c r="G17" s="12" t="s">
        <v>32</v>
      </c>
      <c r="H17" s="13">
        <v>80</v>
      </c>
      <c r="I17" s="13">
        <v>32</v>
      </c>
      <c r="J17" s="13">
        <v>70.8</v>
      </c>
      <c r="K17" s="13">
        <v>42.48</v>
      </c>
      <c r="L17" s="13">
        <v>74.48</v>
      </c>
      <c r="M17" s="15">
        <v>14</v>
      </c>
    </row>
    <row r="18" s="2" customFormat="1" ht="40" customHeight="1" spans="1:13">
      <c r="A18" s="11">
        <v>15</v>
      </c>
      <c r="B18" s="12" t="s">
        <v>15</v>
      </c>
      <c r="C18" s="11" t="s">
        <v>16</v>
      </c>
      <c r="D18" s="11" t="s">
        <v>17</v>
      </c>
      <c r="E18" s="11" t="s">
        <v>18</v>
      </c>
      <c r="F18" s="11" t="str">
        <f>VLOOKUP(G18,[1]公示!$D$3:$I$152,6,FALSE)</f>
        <v>1152240100113</v>
      </c>
      <c r="G18" s="12" t="s">
        <v>33</v>
      </c>
      <c r="H18" s="13">
        <v>83.5</v>
      </c>
      <c r="I18" s="13">
        <v>33.4</v>
      </c>
      <c r="J18" s="13">
        <v>67.8</v>
      </c>
      <c r="K18" s="13">
        <v>40.68</v>
      </c>
      <c r="L18" s="13">
        <v>74.08</v>
      </c>
      <c r="M18" s="15">
        <v>15</v>
      </c>
    </row>
    <row r="19" s="2" customFormat="1" ht="40" customHeight="1" spans="1:13">
      <c r="A19" s="11">
        <v>16</v>
      </c>
      <c r="B19" s="12" t="s">
        <v>15</v>
      </c>
      <c r="C19" s="11" t="s">
        <v>16</v>
      </c>
      <c r="D19" s="11" t="s">
        <v>17</v>
      </c>
      <c r="E19" s="11" t="s">
        <v>18</v>
      </c>
      <c r="F19" s="11" t="str">
        <f>VLOOKUP(G19,[1]公示!$D$3:$I$152,6,FALSE)</f>
        <v>1152240100110</v>
      </c>
      <c r="G19" s="12" t="s">
        <v>34</v>
      </c>
      <c r="H19" s="13">
        <v>73.5</v>
      </c>
      <c r="I19" s="13">
        <v>29.4</v>
      </c>
      <c r="J19" s="13">
        <v>72.6</v>
      </c>
      <c r="K19" s="13">
        <v>43.56</v>
      </c>
      <c r="L19" s="13">
        <v>72.96</v>
      </c>
      <c r="M19" s="15">
        <v>16</v>
      </c>
    </row>
    <row r="20" s="2" customFormat="1" ht="40" customHeight="1" spans="1:13">
      <c r="A20" s="11">
        <v>17</v>
      </c>
      <c r="B20" s="12" t="s">
        <v>15</v>
      </c>
      <c r="C20" s="11" t="s">
        <v>16</v>
      </c>
      <c r="D20" s="11" t="s">
        <v>17</v>
      </c>
      <c r="E20" s="11" t="s">
        <v>18</v>
      </c>
      <c r="F20" s="11" t="str">
        <f>VLOOKUP(G20,[1]公示!$D$3:$I$152,6,FALSE)</f>
        <v>1152240100118</v>
      </c>
      <c r="G20" s="12" t="s">
        <v>35</v>
      </c>
      <c r="H20" s="13">
        <v>76.5</v>
      </c>
      <c r="I20" s="13">
        <v>30.6</v>
      </c>
      <c r="J20" s="13">
        <v>69.4</v>
      </c>
      <c r="K20" s="13">
        <v>41.64</v>
      </c>
      <c r="L20" s="13">
        <v>72.24</v>
      </c>
      <c r="M20" s="15">
        <v>17</v>
      </c>
    </row>
    <row r="21" s="2" customFormat="1" ht="40" customHeight="1" spans="1:13">
      <c r="A21" s="11">
        <v>18</v>
      </c>
      <c r="B21" s="12" t="s">
        <v>15</v>
      </c>
      <c r="C21" s="11" t="s">
        <v>16</v>
      </c>
      <c r="D21" s="11" t="s">
        <v>17</v>
      </c>
      <c r="E21" s="11" t="s">
        <v>18</v>
      </c>
      <c r="F21" s="11" t="str">
        <f>VLOOKUP(G21,[1]公示!$D$3:$I$152,6,FALSE)</f>
        <v>1152240100101</v>
      </c>
      <c r="G21" s="12" t="s">
        <v>36</v>
      </c>
      <c r="H21" s="13">
        <v>74.5</v>
      </c>
      <c r="I21" s="13">
        <v>29.8</v>
      </c>
      <c r="J21" s="13">
        <v>70.4</v>
      </c>
      <c r="K21" s="13">
        <v>42.24</v>
      </c>
      <c r="L21" s="13">
        <v>72.04</v>
      </c>
      <c r="M21" s="15">
        <v>18</v>
      </c>
    </row>
    <row r="22" s="2" customFormat="1" ht="40" customHeight="1" spans="1:13">
      <c r="A22" s="11">
        <v>19</v>
      </c>
      <c r="B22" s="12" t="s">
        <v>15</v>
      </c>
      <c r="C22" s="11" t="s">
        <v>16</v>
      </c>
      <c r="D22" s="11" t="s">
        <v>17</v>
      </c>
      <c r="E22" s="11" t="s">
        <v>18</v>
      </c>
      <c r="F22" s="11" t="str">
        <f>VLOOKUP(G22,[1]公示!$D$3:$I$152,6,FALSE)</f>
        <v>1152240100102</v>
      </c>
      <c r="G22" s="12" t="s">
        <v>37</v>
      </c>
      <c r="H22" s="13">
        <v>64.5</v>
      </c>
      <c r="I22" s="13">
        <v>25.8</v>
      </c>
      <c r="J22" s="13">
        <v>72.8</v>
      </c>
      <c r="K22" s="13">
        <v>43.68</v>
      </c>
      <c r="L22" s="13">
        <v>69.48</v>
      </c>
      <c r="M22" s="15">
        <v>19</v>
      </c>
    </row>
    <row r="23" s="2" customFormat="1" ht="40" customHeight="1" spans="1:13">
      <c r="A23" s="11">
        <v>20</v>
      </c>
      <c r="B23" s="12" t="s">
        <v>15</v>
      </c>
      <c r="C23" s="11" t="s">
        <v>16</v>
      </c>
      <c r="D23" s="11" t="s">
        <v>17</v>
      </c>
      <c r="E23" s="11" t="s">
        <v>18</v>
      </c>
      <c r="F23" s="11" t="str">
        <f>VLOOKUP(G23,[1]公示!$D$3:$I$152,6,FALSE)</f>
        <v>1152240100114</v>
      </c>
      <c r="G23" s="12" t="s">
        <v>38</v>
      </c>
      <c r="H23" s="13">
        <v>71</v>
      </c>
      <c r="I23" s="13">
        <v>28.4</v>
      </c>
      <c r="J23" s="13">
        <v>67.2</v>
      </c>
      <c r="K23" s="13">
        <v>40.32</v>
      </c>
      <c r="L23" s="13">
        <v>68.72</v>
      </c>
      <c r="M23" s="15">
        <v>20</v>
      </c>
    </row>
    <row r="24" s="2" customFormat="1" ht="40" customHeight="1" spans="1:13">
      <c r="A24" s="11">
        <v>21</v>
      </c>
      <c r="B24" s="12" t="s">
        <v>15</v>
      </c>
      <c r="C24" s="11" t="s">
        <v>16</v>
      </c>
      <c r="D24" s="11" t="s">
        <v>17</v>
      </c>
      <c r="E24" s="11" t="s">
        <v>18</v>
      </c>
      <c r="F24" s="11" t="str">
        <f>VLOOKUP(G24,[1]公示!$D$3:$I$152,6,FALSE)</f>
        <v>1152240100117</v>
      </c>
      <c r="G24" s="12" t="s">
        <v>39</v>
      </c>
      <c r="H24" s="13">
        <v>73</v>
      </c>
      <c r="I24" s="13">
        <v>29.2</v>
      </c>
      <c r="J24" s="13">
        <v>63.8</v>
      </c>
      <c r="K24" s="13">
        <v>38.28</v>
      </c>
      <c r="L24" s="13">
        <v>67.48</v>
      </c>
      <c r="M24" s="15">
        <v>21</v>
      </c>
    </row>
    <row r="25" s="2" customFormat="1" ht="40" customHeight="1" spans="1:13">
      <c r="A25" s="11">
        <v>22</v>
      </c>
      <c r="B25" s="12" t="s">
        <v>15</v>
      </c>
      <c r="C25" s="11" t="s">
        <v>16</v>
      </c>
      <c r="D25" s="11" t="s">
        <v>17</v>
      </c>
      <c r="E25" s="11" t="s">
        <v>18</v>
      </c>
      <c r="F25" s="11" t="str">
        <f>VLOOKUP(G25,[1]公示!$D$3:$I$152,6,FALSE)</f>
        <v>1152240100105</v>
      </c>
      <c r="G25" s="12" t="s">
        <v>40</v>
      </c>
      <c r="H25" s="13">
        <v>66</v>
      </c>
      <c r="I25" s="13">
        <v>26.4</v>
      </c>
      <c r="J25" s="13">
        <v>68</v>
      </c>
      <c r="K25" s="13">
        <v>40.8</v>
      </c>
      <c r="L25" s="13">
        <v>67.2</v>
      </c>
      <c r="M25" s="15">
        <v>22</v>
      </c>
    </row>
    <row r="26" s="2" customFormat="1" ht="40" customHeight="1" spans="1:13">
      <c r="A26" s="11">
        <v>23</v>
      </c>
      <c r="B26" s="12" t="s">
        <v>15</v>
      </c>
      <c r="C26" s="11" t="s">
        <v>16</v>
      </c>
      <c r="D26" s="11" t="s">
        <v>17</v>
      </c>
      <c r="E26" s="11" t="s">
        <v>18</v>
      </c>
      <c r="F26" s="11" t="str">
        <f>VLOOKUP(G26,[1]公示!$D$3:$I$152,6,FALSE)</f>
        <v>1152240100104</v>
      </c>
      <c r="G26" s="12" t="s">
        <v>41</v>
      </c>
      <c r="H26" s="13">
        <v>69</v>
      </c>
      <c r="I26" s="13">
        <v>27.6</v>
      </c>
      <c r="J26" s="13">
        <v>62.4</v>
      </c>
      <c r="K26" s="13">
        <v>37.44</v>
      </c>
      <c r="L26" s="13">
        <v>65.04</v>
      </c>
      <c r="M26" s="15">
        <v>23</v>
      </c>
    </row>
    <row r="27" s="2" customFormat="1" ht="40" customHeight="1" spans="1:13">
      <c r="A27" s="11">
        <v>24</v>
      </c>
      <c r="B27" s="12" t="s">
        <v>15</v>
      </c>
      <c r="C27" s="11" t="s">
        <v>16</v>
      </c>
      <c r="D27" s="11" t="s">
        <v>17</v>
      </c>
      <c r="E27" s="11" t="s">
        <v>18</v>
      </c>
      <c r="F27" s="11" t="str">
        <f>VLOOKUP(G27,[1]公示!$D$3:$I$152,6,FALSE)</f>
        <v>1152240100106</v>
      </c>
      <c r="G27" s="12" t="s">
        <v>42</v>
      </c>
      <c r="H27" s="13">
        <v>41</v>
      </c>
      <c r="I27" s="13">
        <v>16.4</v>
      </c>
      <c r="J27" s="13">
        <v>69</v>
      </c>
      <c r="K27" s="13">
        <v>41.4</v>
      </c>
      <c r="L27" s="13">
        <v>57.8</v>
      </c>
      <c r="M27" s="15">
        <v>24</v>
      </c>
    </row>
    <row r="28" s="2" customFormat="1" ht="40" customHeight="1" spans="1:13">
      <c r="A28" s="11">
        <v>25</v>
      </c>
      <c r="B28" s="12" t="s">
        <v>15</v>
      </c>
      <c r="C28" s="11" t="s">
        <v>16</v>
      </c>
      <c r="D28" s="11" t="s">
        <v>43</v>
      </c>
      <c r="E28" s="11" t="s">
        <v>44</v>
      </c>
      <c r="F28" s="11" t="str">
        <f>VLOOKUP(G28,[1]公示!$D$3:$I$152,6,FALSE)</f>
        <v>2252240100601</v>
      </c>
      <c r="G28" s="12" t="s">
        <v>45</v>
      </c>
      <c r="H28" s="13">
        <v>91</v>
      </c>
      <c r="I28" s="13">
        <v>36.4</v>
      </c>
      <c r="J28" s="13">
        <v>72.4</v>
      </c>
      <c r="K28" s="13">
        <v>43.44</v>
      </c>
      <c r="L28" s="13">
        <v>79.84</v>
      </c>
      <c r="M28" s="15">
        <v>1</v>
      </c>
    </row>
    <row r="29" s="2" customFormat="1" ht="40" customHeight="1" spans="1:13">
      <c r="A29" s="11">
        <v>26</v>
      </c>
      <c r="B29" s="12" t="s">
        <v>15</v>
      </c>
      <c r="C29" s="11" t="s">
        <v>16</v>
      </c>
      <c r="D29" s="11" t="s">
        <v>43</v>
      </c>
      <c r="E29" s="11" t="s">
        <v>44</v>
      </c>
      <c r="F29" s="11" t="str">
        <f>VLOOKUP(G29,[1]公示!$D$3:$I$152,6,FALSE)</f>
        <v>2252240100602</v>
      </c>
      <c r="G29" s="12" t="s">
        <v>46</v>
      </c>
      <c r="H29" s="13">
        <v>73</v>
      </c>
      <c r="I29" s="13">
        <v>29.2</v>
      </c>
      <c r="J29" s="13">
        <v>55</v>
      </c>
      <c r="K29" s="13">
        <v>33</v>
      </c>
      <c r="L29" s="13">
        <v>62.2</v>
      </c>
      <c r="M29" s="15">
        <v>2</v>
      </c>
    </row>
    <row r="30" s="2" customFormat="1" ht="40" customHeight="1" spans="1:13">
      <c r="A30" s="11">
        <v>27</v>
      </c>
      <c r="B30" s="12" t="s">
        <v>47</v>
      </c>
      <c r="C30" s="11" t="s">
        <v>16</v>
      </c>
      <c r="D30" s="11" t="s">
        <v>48</v>
      </c>
      <c r="E30" s="11" t="s">
        <v>18</v>
      </c>
      <c r="F30" s="11" t="str">
        <f>VLOOKUP(G30,[1]公示!$D$3:$I$152,6,FALSE)</f>
        <v>1152240100204</v>
      </c>
      <c r="G30" s="12" t="s">
        <v>49</v>
      </c>
      <c r="H30" s="13">
        <v>88.5</v>
      </c>
      <c r="I30" s="13">
        <v>35.4</v>
      </c>
      <c r="J30" s="13">
        <v>78.6</v>
      </c>
      <c r="K30" s="13">
        <v>47.16</v>
      </c>
      <c r="L30" s="13">
        <v>82.56</v>
      </c>
      <c r="M30" s="15">
        <v>1</v>
      </c>
    </row>
    <row r="31" s="2" customFormat="1" ht="40" customHeight="1" spans="1:13">
      <c r="A31" s="11">
        <v>28</v>
      </c>
      <c r="B31" s="12" t="s">
        <v>47</v>
      </c>
      <c r="C31" s="11" t="s">
        <v>16</v>
      </c>
      <c r="D31" s="11" t="s">
        <v>48</v>
      </c>
      <c r="E31" s="11" t="s">
        <v>18</v>
      </c>
      <c r="F31" s="11" t="str">
        <f>VLOOKUP(G31,[1]公示!$D$3:$I$152,6,FALSE)</f>
        <v>1152240100206</v>
      </c>
      <c r="G31" s="12" t="s">
        <v>50</v>
      </c>
      <c r="H31" s="13">
        <v>83.5</v>
      </c>
      <c r="I31" s="13">
        <v>33.4</v>
      </c>
      <c r="J31" s="13">
        <v>76.2</v>
      </c>
      <c r="K31" s="13">
        <v>45.72</v>
      </c>
      <c r="L31" s="13">
        <v>79.12</v>
      </c>
      <c r="M31" s="15">
        <v>2</v>
      </c>
    </row>
    <row r="32" s="2" customFormat="1" ht="40" customHeight="1" spans="1:13">
      <c r="A32" s="11">
        <v>29</v>
      </c>
      <c r="B32" s="12" t="s">
        <v>47</v>
      </c>
      <c r="C32" s="11" t="s">
        <v>16</v>
      </c>
      <c r="D32" s="11" t="s">
        <v>48</v>
      </c>
      <c r="E32" s="11" t="s">
        <v>18</v>
      </c>
      <c r="F32" s="11" t="str">
        <f>VLOOKUP(G32,[1]公示!$D$3:$I$152,6,FALSE)</f>
        <v>1152240100210</v>
      </c>
      <c r="G32" s="12" t="s">
        <v>51</v>
      </c>
      <c r="H32" s="13">
        <v>80.5</v>
      </c>
      <c r="I32" s="13">
        <v>32.2</v>
      </c>
      <c r="J32" s="13">
        <v>78.2</v>
      </c>
      <c r="K32" s="13">
        <v>46.92</v>
      </c>
      <c r="L32" s="13">
        <v>79.12</v>
      </c>
      <c r="M32" s="15">
        <v>2</v>
      </c>
    </row>
    <row r="33" s="2" customFormat="1" ht="40" customHeight="1" spans="1:13">
      <c r="A33" s="11">
        <v>30</v>
      </c>
      <c r="B33" s="12" t="s">
        <v>47</v>
      </c>
      <c r="C33" s="11" t="s">
        <v>16</v>
      </c>
      <c r="D33" s="11" t="s">
        <v>48</v>
      </c>
      <c r="E33" s="11" t="s">
        <v>18</v>
      </c>
      <c r="F33" s="11" t="str">
        <f>VLOOKUP(G33,[1]公示!$D$3:$I$152,6,FALSE)</f>
        <v>1152240100126</v>
      </c>
      <c r="G33" s="12" t="s">
        <v>52</v>
      </c>
      <c r="H33" s="13">
        <v>86.5</v>
      </c>
      <c r="I33" s="13">
        <v>34.6</v>
      </c>
      <c r="J33" s="13">
        <v>72.8</v>
      </c>
      <c r="K33" s="13">
        <v>43.68</v>
      </c>
      <c r="L33" s="13">
        <v>78.28</v>
      </c>
      <c r="M33" s="15">
        <v>4</v>
      </c>
    </row>
    <row r="34" s="2" customFormat="1" ht="40" customHeight="1" spans="1:13">
      <c r="A34" s="11">
        <v>31</v>
      </c>
      <c r="B34" s="12" t="s">
        <v>47</v>
      </c>
      <c r="C34" s="11" t="s">
        <v>16</v>
      </c>
      <c r="D34" s="11" t="s">
        <v>48</v>
      </c>
      <c r="E34" s="11" t="s">
        <v>18</v>
      </c>
      <c r="F34" s="11" t="str">
        <f>VLOOKUP(G34,[1]公示!$D$3:$I$152,6,FALSE)</f>
        <v>1152240100208</v>
      </c>
      <c r="G34" s="12" t="s">
        <v>53</v>
      </c>
      <c r="H34" s="13">
        <v>82.5</v>
      </c>
      <c r="I34" s="13">
        <v>33</v>
      </c>
      <c r="J34" s="13">
        <v>74.8</v>
      </c>
      <c r="K34" s="13">
        <v>44.88</v>
      </c>
      <c r="L34" s="13">
        <v>77.88</v>
      </c>
      <c r="M34" s="15">
        <v>5</v>
      </c>
    </row>
    <row r="35" s="2" customFormat="1" ht="40" customHeight="1" spans="1:13">
      <c r="A35" s="11">
        <v>32</v>
      </c>
      <c r="B35" s="12" t="s">
        <v>47</v>
      </c>
      <c r="C35" s="11" t="s">
        <v>16</v>
      </c>
      <c r="D35" s="11" t="s">
        <v>48</v>
      </c>
      <c r="E35" s="11" t="s">
        <v>18</v>
      </c>
      <c r="F35" s="11" t="str">
        <f>VLOOKUP(G35,[1]公示!$D$3:$I$152,6,FALSE)</f>
        <v>1152240100205</v>
      </c>
      <c r="G35" s="12" t="s">
        <v>54</v>
      </c>
      <c r="H35" s="13">
        <v>71.5</v>
      </c>
      <c r="I35" s="13">
        <v>28.6</v>
      </c>
      <c r="J35" s="13">
        <v>81.4</v>
      </c>
      <c r="K35" s="13">
        <v>48.84</v>
      </c>
      <c r="L35" s="13">
        <v>77.44</v>
      </c>
      <c r="M35" s="15">
        <v>6</v>
      </c>
    </row>
    <row r="36" s="2" customFormat="1" ht="40" customHeight="1" spans="1:13">
      <c r="A36" s="11">
        <v>33</v>
      </c>
      <c r="B36" s="12" t="s">
        <v>47</v>
      </c>
      <c r="C36" s="11" t="s">
        <v>16</v>
      </c>
      <c r="D36" s="11" t="s">
        <v>48</v>
      </c>
      <c r="E36" s="11" t="s">
        <v>18</v>
      </c>
      <c r="F36" s="11" t="str">
        <f>VLOOKUP(G36,[1]公示!$D$3:$I$152,6,FALSE)</f>
        <v>1152240100130</v>
      </c>
      <c r="G36" s="12" t="s">
        <v>55</v>
      </c>
      <c r="H36" s="13">
        <v>77.5</v>
      </c>
      <c r="I36" s="13">
        <v>31</v>
      </c>
      <c r="J36" s="13">
        <v>76.8</v>
      </c>
      <c r="K36" s="13">
        <v>46.08</v>
      </c>
      <c r="L36" s="13">
        <v>77.08</v>
      </c>
      <c r="M36" s="15">
        <v>7</v>
      </c>
    </row>
    <row r="37" s="2" customFormat="1" ht="40" customHeight="1" spans="1:13">
      <c r="A37" s="11">
        <v>34</v>
      </c>
      <c r="B37" s="12" t="s">
        <v>47</v>
      </c>
      <c r="C37" s="11" t="s">
        <v>16</v>
      </c>
      <c r="D37" s="11" t="s">
        <v>48</v>
      </c>
      <c r="E37" s="11" t="s">
        <v>18</v>
      </c>
      <c r="F37" s="11" t="str">
        <f>VLOOKUP(G37,[1]公示!$D$3:$I$152,6,FALSE)</f>
        <v>1152240100125</v>
      </c>
      <c r="G37" s="12" t="s">
        <v>56</v>
      </c>
      <c r="H37" s="13">
        <v>85.5</v>
      </c>
      <c r="I37" s="13">
        <v>34.2</v>
      </c>
      <c r="J37" s="13">
        <v>71.4</v>
      </c>
      <c r="K37" s="13">
        <v>42.84</v>
      </c>
      <c r="L37" s="13">
        <v>77.04</v>
      </c>
      <c r="M37" s="15">
        <v>8</v>
      </c>
    </row>
    <row r="38" s="2" customFormat="1" ht="40" customHeight="1" spans="1:13">
      <c r="A38" s="11">
        <v>35</v>
      </c>
      <c r="B38" s="12" t="s">
        <v>47</v>
      </c>
      <c r="C38" s="11" t="s">
        <v>16</v>
      </c>
      <c r="D38" s="11" t="s">
        <v>48</v>
      </c>
      <c r="E38" s="11" t="s">
        <v>18</v>
      </c>
      <c r="F38" s="11" t="str">
        <f>VLOOKUP(G38,[1]公示!$D$3:$I$152,6,FALSE)</f>
        <v>1152240100209</v>
      </c>
      <c r="G38" s="12" t="s">
        <v>57</v>
      </c>
      <c r="H38" s="13">
        <v>84.5</v>
      </c>
      <c r="I38" s="13">
        <v>33.8</v>
      </c>
      <c r="J38" s="13">
        <v>69.8</v>
      </c>
      <c r="K38" s="13">
        <v>41.88</v>
      </c>
      <c r="L38" s="13">
        <v>75.68</v>
      </c>
      <c r="M38" s="15">
        <v>9</v>
      </c>
    </row>
    <row r="39" s="2" customFormat="1" ht="40" customHeight="1" spans="1:13">
      <c r="A39" s="11">
        <v>36</v>
      </c>
      <c r="B39" s="12" t="s">
        <v>47</v>
      </c>
      <c r="C39" s="11" t="s">
        <v>16</v>
      </c>
      <c r="D39" s="11" t="s">
        <v>48</v>
      </c>
      <c r="E39" s="11" t="s">
        <v>18</v>
      </c>
      <c r="F39" s="11" t="str">
        <f>VLOOKUP(G39,[1]公示!$D$3:$I$152,6,FALSE)</f>
        <v>1152240100202</v>
      </c>
      <c r="G39" s="12" t="s">
        <v>58</v>
      </c>
      <c r="H39" s="13">
        <v>86.5</v>
      </c>
      <c r="I39" s="13">
        <v>34.6</v>
      </c>
      <c r="J39" s="13">
        <v>67.4</v>
      </c>
      <c r="K39" s="13">
        <v>40.44</v>
      </c>
      <c r="L39" s="13">
        <v>75.04</v>
      </c>
      <c r="M39" s="15">
        <v>10</v>
      </c>
    </row>
    <row r="40" s="2" customFormat="1" ht="40" customHeight="1" spans="1:13">
      <c r="A40" s="11">
        <v>37</v>
      </c>
      <c r="B40" s="12" t="s">
        <v>47</v>
      </c>
      <c r="C40" s="11" t="s">
        <v>16</v>
      </c>
      <c r="D40" s="11" t="s">
        <v>48</v>
      </c>
      <c r="E40" s="11" t="s">
        <v>18</v>
      </c>
      <c r="F40" s="11" t="str">
        <f>VLOOKUP(G40,[1]公示!$D$3:$I$152,6,FALSE)</f>
        <v>1152240100201</v>
      </c>
      <c r="G40" s="12" t="s">
        <v>59</v>
      </c>
      <c r="H40" s="13">
        <v>72.5</v>
      </c>
      <c r="I40" s="13">
        <v>29</v>
      </c>
      <c r="J40" s="13">
        <v>71.6</v>
      </c>
      <c r="K40" s="13">
        <v>42.96</v>
      </c>
      <c r="L40" s="13">
        <v>71.96</v>
      </c>
      <c r="M40" s="15">
        <v>11</v>
      </c>
    </row>
    <row r="41" s="2" customFormat="1" ht="40" customHeight="1" spans="1:13">
      <c r="A41" s="11">
        <v>38</v>
      </c>
      <c r="B41" s="12" t="s">
        <v>47</v>
      </c>
      <c r="C41" s="11" t="s">
        <v>16</v>
      </c>
      <c r="D41" s="11" t="s">
        <v>48</v>
      </c>
      <c r="E41" s="11" t="s">
        <v>18</v>
      </c>
      <c r="F41" s="11" t="str">
        <f>VLOOKUP(G41,[1]公示!$D$3:$I$152,6,FALSE)</f>
        <v>1152240100211</v>
      </c>
      <c r="G41" s="12" t="s">
        <v>60</v>
      </c>
      <c r="H41" s="13">
        <v>82</v>
      </c>
      <c r="I41" s="13">
        <v>32.8</v>
      </c>
      <c r="J41" s="13">
        <v>65.2</v>
      </c>
      <c r="K41" s="13">
        <v>39.12</v>
      </c>
      <c r="L41" s="13">
        <v>71.92</v>
      </c>
      <c r="M41" s="15">
        <v>12</v>
      </c>
    </row>
    <row r="42" s="2" customFormat="1" ht="40" customHeight="1" spans="1:13">
      <c r="A42" s="11">
        <v>39</v>
      </c>
      <c r="B42" s="12" t="s">
        <v>47</v>
      </c>
      <c r="C42" s="11" t="s">
        <v>16</v>
      </c>
      <c r="D42" s="11" t="s">
        <v>48</v>
      </c>
      <c r="E42" s="11" t="s">
        <v>18</v>
      </c>
      <c r="F42" s="11" t="str">
        <f>VLOOKUP(G42,[1]公示!$D$3:$I$152,6,FALSE)</f>
        <v>1152240100127</v>
      </c>
      <c r="G42" s="12" t="s">
        <v>61</v>
      </c>
      <c r="H42" s="13">
        <v>83.5</v>
      </c>
      <c r="I42" s="13">
        <v>33.4</v>
      </c>
      <c r="J42" s="13">
        <v>63.8</v>
      </c>
      <c r="K42" s="13">
        <v>38.28</v>
      </c>
      <c r="L42" s="13">
        <v>71.68</v>
      </c>
      <c r="M42" s="15">
        <v>13</v>
      </c>
    </row>
    <row r="43" s="2" customFormat="1" ht="40" customHeight="1" spans="1:13">
      <c r="A43" s="11">
        <v>40</v>
      </c>
      <c r="B43" s="12" t="s">
        <v>47</v>
      </c>
      <c r="C43" s="11" t="s">
        <v>16</v>
      </c>
      <c r="D43" s="11" t="s">
        <v>48</v>
      </c>
      <c r="E43" s="11" t="s">
        <v>18</v>
      </c>
      <c r="F43" s="11" t="str">
        <f>VLOOKUP(G43,[1]公示!$D$3:$I$152,6,FALSE)</f>
        <v>1152240100207</v>
      </c>
      <c r="G43" s="12" t="s">
        <v>62</v>
      </c>
      <c r="H43" s="13">
        <v>79</v>
      </c>
      <c r="I43" s="13">
        <v>31.6</v>
      </c>
      <c r="J43" s="13">
        <v>65.8</v>
      </c>
      <c r="K43" s="13">
        <v>39.48</v>
      </c>
      <c r="L43" s="13">
        <v>71.08</v>
      </c>
      <c r="M43" s="15">
        <v>14</v>
      </c>
    </row>
    <row r="44" s="2" customFormat="1" ht="40" customHeight="1" spans="1:13">
      <c r="A44" s="11">
        <v>41</v>
      </c>
      <c r="B44" s="12" t="s">
        <v>47</v>
      </c>
      <c r="C44" s="11" t="s">
        <v>16</v>
      </c>
      <c r="D44" s="11" t="s">
        <v>48</v>
      </c>
      <c r="E44" s="11" t="s">
        <v>18</v>
      </c>
      <c r="F44" s="11" t="str">
        <f>VLOOKUP(G44,[1]公示!$D$3:$I$152,6,FALSE)</f>
        <v>1152240100203</v>
      </c>
      <c r="G44" s="12" t="s">
        <v>63</v>
      </c>
      <c r="H44" s="13">
        <v>73</v>
      </c>
      <c r="I44" s="13">
        <v>29.2</v>
      </c>
      <c r="J44" s="13">
        <v>67.2</v>
      </c>
      <c r="K44" s="13">
        <v>40.32</v>
      </c>
      <c r="L44" s="13">
        <v>69.52</v>
      </c>
      <c r="M44" s="15">
        <v>15</v>
      </c>
    </row>
    <row r="45" s="2" customFormat="1" ht="40" customHeight="1" spans="1:13">
      <c r="A45" s="11">
        <v>42</v>
      </c>
      <c r="B45" s="12" t="s">
        <v>47</v>
      </c>
      <c r="C45" s="11" t="s">
        <v>16</v>
      </c>
      <c r="D45" s="11" t="s">
        <v>48</v>
      </c>
      <c r="E45" s="11" t="s">
        <v>18</v>
      </c>
      <c r="F45" s="11" t="str">
        <f>VLOOKUP(G45,[1]公示!$D$3:$I$152,6,FALSE)</f>
        <v>1152240100129</v>
      </c>
      <c r="G45" s="12" t="s">
        <v>64</v>
      </c>
      <c r="H45" s="13">
        <v>74</v>
      </c>
      <c r="I45" s="13">
        <v>29.6</v>
      </c>
      <c r="J45" s="13">
        <v>63</v>
      </c>
      <c r="K45" s="13">
        <v>37.8</v>
      </c>
      <c r="L45" s="13">
        <v>67.4</v>
      </c>
      <c r="M45" s="15">
        <v>16</v>
      </c>
    </row>
    <row r="46" s="2" customFormat="1" ht="40" customHeight="1" spans="1:13">
      <c r="A46" s="11">
        <v>43</v>
      </c>
      <c r="B46" s="12" t="s">
        <v>47</v>
      </c>
      <c r="C46" s="11" t="s">
        <v>16</v>
      </c>
      <c r="D46" s="11" t="s">
        <v>48</v>
      </c>
      <c r="E46" s="11" t="s">
        <v>18</v>
      </c>
      <c r="F46" s="11" t="str">
        <f>VLOOKUP(G46,[1]公示!$D$3:$I$152,6,FALSE)</f>
        <v>1152240100128</v>
      </c>
      <c r="G46" s="12" t="s">
        <v>65</v>
      </c>
      <c r="H46" s="13">
        <v>65</v>
      </c>
      <c r="I46" s="13">
        <v>26</v>
      </c>
      <c r="J46" s="13">
        <v>67.4</v>
      </c>
      <c r="K46" s="13">
        <v>40.44</v>
      </c>
      <c r="L46" s="13">
        <v>66.44</v>
      </c>
      <c r="M46" s="15">
        <v>17</v>
      </c>
    </row>
    <row r="47" s="2" customFormat="1" ht="40" customHeight="1" spans="1:13">
      <c r="A47" s="11">
        <v>44</v>
      </c>
      <c r="B47" s="12" t="s">
        <v>47</v>
      </c>
      <c r="C47" s="11" t="s">
        <v>16</v>
      </c>
      <c r="D47" s="11" t="s">
        <v>48</v>
      </c>
      <c r="E47" s="11" t="s">
        <v>18</v>
      </c>
      <c r="F47" s="11" t="str">
        <f>VLOOKUP(G47,[1]公示!$D$3:$I$152,6,FALSE)</f>
        <v>1152240100212</v>
      </c>
      <c r="G47" s="12" t="s">
        <v>66</v>
      </c>
      <c r="H47" s="13">
        <v>50.5</v>
      </c>
      <c r="I47" s="13">
        <v>20.2</v>
      </c>
      <c r="J47" s="13">
        <v>64.2</v>
      </c>
      <c r="K47" s="13">
        <v>38.52</v>
      </c>
      <c r="L47" s="13">
        <v>58.72</v>
      </c>
      <c r="M47" s="15">
        <v>18</v>
      </c>
    </row>
    <row r="48" s="2" customFormat="1" ht="40" customHeight="1" spans="1:13">
      <c r="A48" s="11">
        <v>45</v>
      </c>
      <c r="B48" s="12" t="s">
        <v>67</v>
      </c>
      <c r="C48" s="11" t="s">
        <v>16</v>
      </c>
      <c r="D48" s="11" t="s">
        <v>68</v>
      </c>
      <c r="E48" s="11" t="s">
        <v>18</v>
      </c>
      <c r="F48" s="11" t="str">
        <f>VLOOKUP(G48,[1]公示!$D$3:$I$152,6,FALSE)</f>
        <v>1152240100222</v>
      </c>
      <c r="G48" s="12" t="s">
        <v>69</v>
      </c>
      <c r="H48" s="13">
        <v>86.5</v>
      </c>
      <c r="I48" s="13">
        <v>34.6</v>
      </c>
      <c r="J48" s="13">
        <v>80.6</v>
      </c>
      <c r="K48" s="13">
        <v>48.36</v>
      </c>
      <c r="L48" s="13">
        <v>82.96</v>
      </c>
      <c r="M48" s="15">
        <v>1</v>
      </c>
    </row>
    <row r="49" s="2" customFormat="1" ht="40" customHeight="1" spans="1:13">
      <c r="A49" s="11">
        <v>46</v>
      </c>
      <c r="B49" s="12" t="s">
        <v>67</v>
      </c>
      <c r="C49" s="11" t="s">
        <v>16</v>
      </c>
      <c r="D49" s="11" t="s">
        <v>68</v>
      </c>
      <c r="E49" s="11" t="s">
        <v>18</v>
      </c>
      <c r="F49" s="11" t="str">
        <f>VLOOKUP(G49,[1]公示!$D$3:$I$152,6,FALSE)</f>
        <v>1152240100213</v>
      </c>
      <c r="G49" s="12" t="s">
        <v>70</v>
      </c>
      <c r="H49" s="13">
        <v>90.5</v>
      </c>
      <c r="I49" s="13">
        <v>36.2</v>
      </c>
      <c r="J49" s="13">
        <v>76.2</v>
      </c>
      <c r="K49" s="13">
        <v>45.72</v>
      </c>
      <c r="L49" s="13">
        <v>81.92</v>
      </c>
      <c r="M49" s="15">
        <v>2</v>
      </c>
    </row>
    <row r="50" s="2" customFormat="1" ht="40" customHeight="1" spans="1:13">
      <c r="A50" s="11">
        <v>47</v>
      </c>
      <c r="B50" s="12" t="s">
        <v>67</v>
      </c>
      <c r="C50" s="11" t="s">
        <v>16</v>
      </c>
      <c r="D50" s="11" t="s">
        <v>68</v>
      </c>
      <c r="E50" s="11" t="s">
        <v>18</v>
      </c>
      <c r="F50" s="11" t="str">
        <f>VLOOKUP(G50,[1]公示!$D$3:$I$152,6,FALSE)</f>
        <v>1152240100219</v>
      </c>
      <c r="G50" s="12" t="s">
        <v>71</v>
      </c>
      <c r="H50" s="13">
        <v>84.5</v>
      </c>
      <c r="I50" s="13">
        <v>33.8</v>
      </c>
      <c r="J50" s="13">
        <v>76.4</v>
      </c>
      <c r="K50" s="13">
        <v>45.84</v>
      </c>
      <c r="L50" s="13">
        <v>79.64</v>
      </c>
      <c r="M50" s="15">
        <v>3</v>
      </c>
    </row>
    <row r="51" s="2" customFormat="1" ht="40" customHeight="1" spans="1:13">
      <c r="A51" s="11">
        <v>48</v>
      </c>
      <c r="B51" s="12" t="s">
        <v>67</v>
      </c>
      <c r="C51" s="11" t="s">
        <v>16</v>
      </c>
      <c r="D51" s="11" t="s">
        <v>68</v>
      </c>
      <c r="E51" s="11" t="s">
        <v>18</v>
      </c>
      <c r="F51" s="11" t="str">
        <f>VLOOKUP(G51,[1]公示!$D$3:$I$152,6,FALSE)</f>
        <v>1152240100304</v>
      </c>
      <c r="G51" s="12" t="s">
        <v>72</v>
      </c>
      <c r="H51" s="13">
        <v>90</v>
      </c>
      <c r="I51" s="13">
        <v>36</v>
      </c>
      <c r="J51" s="13">
        <v>72</v>
      </c>
      <c r="K51" s="13">
        <v>43.2</v>
      </c>
      <c r="L51" s="13">
        <v>79.2</v>
      </c>
      <c r="M51" s="15">
        <v>4</v>
      </c>
    </row>
    <row r="52" s="2" customFormat="1" ht="40" customHeight="1" spans="1:13">
      <c r="A52" s="11">
        <v>49</v>
      </c>
      <c r="B52" s="12" t="s">
        <v>67</v>
      </c>
      <c r="C52" s="11" t="s">
        <v>16</v>
      </c>
      <c r="D52" s="11" t="s">
        <v>68</v>
      </c>
      <c r="E52" s="11" t="s">
        <v>18</v>
      </c>
      <c r="F52" s="11" t="str">
        <f>VLOOKUP(G52,[1]公示!$D$3:$I$152,6,FALSE)</f>
        <v>1152240100214</v>
      </c>
      <c r="G52" s="12" t="s">
        <v>73</v>
      </c>
      <c r="H52" s="13">
        <v>83.5</v>
      </c>
      <c r="I52" s="13">
        <v>33.4</v>
      </c>
      <c r="J52" s="13">
        <v>73.8</v>
      </c>
      <c r="K52" s="13">
        <v>44.28</v>
      </c>
      <c r="L52" s="13">
        <v>77.68</v>
      </c>
      <c r="M52" s="15">
        <v>5</v>
      </c>
    </row>
    <row r="53" s="2" customFormat="1" ht="40" customHeight="1" spans="1:13">
      <c r="A53" s="11">
        <v>50</v>
      </c>
      <c r="B53" s="12" t="s">
        <v>67</v>
      </c>
      <c r="C53" s="11" t="s">
        <v>16</v>
      </c>
      <c r="D53" s="11" t="s">
        <v>68</v>
      </c>
      <c r="E53" s="11" t="s">
        <v>18</v>
      </c>
      <c r="F53" s="11" t="str">
        <f>VLOOKUP(G53,[1]公示!$D$3:$I$152,6,FALSE)</f>
        <v>1152240100303</v>
      </c>
      <c r="G53" s="12" t="s">
        <v>74</v>
      </c>
      <c r="H53" s="13">
        <v>85.5</v>
      </c>
      <c r="I53" s="13">
        <v>34.2</v>
      </c>
      <c r="J53" s="13">
        <v>71.8</v>
      </c>
      <c r="K53" s="13">
        <v>43.08</v>
      </c>
      <c r="L53" s="13">
        <v>77.28</v>
      </c>
      <c r="M53" s="15">
        <v>6</v>
      </c>
    </row>
    <row r="54" s="2" customFormat="1" ht="40" customHeight="1" spans="1:13">
      <c r="A54" s="11">
        <v>51</v>
      </c>
      <c r="B54" s="12" t="s">
        <v>67</v>
      </c>
      <c r="C54" s="11" t="s">
        <v>16</v>
      </c>
      <c r="D54" s="11" t="s">
        <v>68</v>
      </c>
      <c r="E54" s="11" t="s">
        <v>18</v>
      </c>
      <c r="F54" s="11" t="str">
        <f>VLOOKUP(G54,[1]公示!$D$3:$I$152,6,FALSE)</f>
        <v>1152240100224</v>
      </c>
      <c r="G54" s="12" t="s">
        <v>75</v>
      </c>
      <c r="H54" s="13">
        <v>84.5</v>
      </c>
      <c r="I54" s="13">
        <v>33.8</v>
      </c>
      <c r="J54" s="13">
        <v>72.4</v>
      </c>
      <c r="K54" s="13">
        <v>43.44</v>
      </c>
      <c r="L54" s="13">
        <v>77.24</v>
      </c>
      <c r="M54" s="15">
        <v>7</v>
      </c>
    </row>
    <row r="55" s="2" customFormat="1" ht="40" customHeight="1" spans="1:13">
      <c r="A55" s="11">
        <v>52</v>
      </c>
      <c r="B55" s="12" t="s">
        <v>67</v>
      </c>
      <c r="C55" s="11" t="s">
        <v>16</v>
      </c>
      <c r="D55" s="11" t="s">
        <v>68</v>
      </c>
      <c r="E55" s="11" t="s">
        <v>18</v>
      </c>
      <c r="F55" s="11" t="str">
        <f>VLOOKUP(G55,[1]公示!$D$3:$I$152,6,FALSE)</f>
        <v>1152240100302</v>
      </c>
      <c r="G55" s="12" t="s">
        <v>76</v>
      </c>
      <c r="H55" s="13">
        <v>85.5</v>
      </c>
      <c r="I55" s="13">
        <v>34.2</v>
      </c>
      <c r="J55" s="13">
        <v>71.2</v>
      </c>
      <c r="K55" s="13">
        <v>42.72</v>
      </c>
      <c r="L55" s="13">
        <v>76.92</v>
      </c>
      <c r="M55" s="15">
        <v>8</v>
      </c>
    </row>
    <row r="56" s="2" customFormat="1" ht="40" customHeight="1" spans="1:13">
      <c r="A56" s="11">
        <v>53</v>
      </c>
      <c r="B56" s="12" t="s">
        <v>67</v>
      </c>
      <c r="C56" s="11" t="s">
        <v>16</v>
      </c>
      <c r="D56" s="11" t="s">
        <v>68</v>
      </c>
      <c r="E56" s="11" t="s">
        <v>18</v>
      </c>
      <c r="F56" s="11" t="str">
        <f>VLOOKUP(G56,[1]公示!$D$3:$I$152,6,FALSE)</f>
        <v>1152240100305</v>
      </c>
      <c r="G56" s="12" t="s">
        <v>77</v>
      </c>
      <c r="H56" s="13">
        <v>88.5</v>
      </c>
      <c r="I56" s="13">
        <v>35.4</v>
      </c>
      <c r="J56" s="13">
        <v>68.4</v>
      </c>
      <c r="K56" s="13">
        <v>41.04</v>
      </c>
      <c r="L56" s="13">
        <v>76.44</v>
      </c>
      <c r="M56" s="15">
        <v>9</v>
      </c>
    </row>
    <row r="57" s="2" customFormat="1" ht="40" customHeight="1" spans="1:13">
      <c r="A57" s="11">
        <v>54</v>
      </c>
      <c r="B57" s="12" t="s">
        <v>67</v>
      </c>
      <c r="C57" s="11" t="s">
        <v>16</v>
      </c>
      <c r="D57" s="11" t="s">
        <v>68</v>
      </c>
      <c r="E57" s="11" t="s">
        <v>18</v>
      </c>
      <c r="F57" s="11" t="str">
        <f>VLOOKUP(G57,[1]公示!$D$3:$I$152,6,FALSE)</f>
        <v>1152240100218</v>
      </c>
      <c r="G57" s="12" t="s">
        <v>78</v>
      </c>
      <c r="H57" s="13">
        <v>81</v>
      </c>
      <c r="I57" s="13">
        <v>32.4</v>
      </c>
      <c r="J57" s="13">
        <v>73.2</v>
      </c>
      <c r="K57" s="13">
        <v>43.92</v>
      </c>
      <c r="L57" s="13">
        <v>76.32</v>
      </c>
      <c r="M57" s="15">
        <v>10</v>
      </c>
    </row>
    <row r="58" s="2" customFormat="1" ht="40" customHeight="1" spans="1:13">
      <c r="A58" s="11">
        <v>55</v>
      </c>
      <c r="B58" s="12" t="s">
        <v>67</v>
      </c>
      <c r="C58" s="11" t="s">
        <v>16</v>
      </c>
      <c r="D58" s="11" t="s">
        <v>68</v>
      </c>
      <c r="E58" s="11" t="s">
        <v>18</v>
      </c>
      <c r="F58" s="11" t="str">
        <f>VLOOKUP(G58,[1]公示!$D$3:$I$152,6,FALSE)</f>
        <v>1152240100230</v>
      </c>
      <c r="G58" s="12" t="s">
        <v>79</v>
      </c>
      <c r="H58" s="13">
        <v>84</v>
      </c>
      <c r="I58" s="13">
        <v>33.6</v>
      </c>
      <c r="J58" s="13">
        <v>70.6</v>
      </c>
      <c r="K58" s="13">
        <v>42.36</v>
      </c>
      <c r="L58" s="13">
        <v>75.96</v>
      </c>
      <c r="M58" s="15">
        <v>11</v>
      </c>
    </row>
    <row r="59" s="2" customFormat="1" ht="40" customHeight="1" spans="1:13">
      <c r="A59" s="11">
        <v>56</v>
      </c>
      <c r="B59" s="12" t="s">
        <v>67</v>
      </c>
      <c r="C59" s="11" t="s">
        <v>16</v>
      </c>
      <c r="D59" s="11" t="s">
        <v>68</v>
      </c>
      <c r="E59" s="11" t="s">
        <v>18</v>
      </c>
      <c r="F59" s="11" t="str">
        <f>VLOOKUP(G59,[1]公示!$D$3:$I$152,6,FALSE)</f>
        <v>1152240100228</v>
      </c>
      <c r="G59" s="12" t="s">
        <v>80</v>
      </c>
      <c r="H59" s="13">
        <v>79.5</v>
      </c>
      <c r="I59" s="13">
        <v>31.8</v>
      </c>
      <c r="J59" s="13">
        <v>72.6</v>
      </c>
      <c r="K59" s="13">
        <v>43.56</v>
      </c>
      <c r="L59" s="13">
        <v>75.36</v>
      </c>
      <c r="M59" s="15">
        <v>12</v>
      </c>
    </row>
    <row r="60" s="2" customFormat="1" ht="40" customHeight="1" spans="1:13">
      <c r="A60" s="11">
        <v>57</v>
      </c>
      <c r="B60" s="12" t="s">
        <v>67</v>
      </c>
      <c r="C60" s="11" t="s">
        <v>16</v>
      </c>
      <c r="D60" s="11" t="s">
        <v>68</v>
      </c>
      <c r="E60" s="11" t="s">
        <v>18</v>
      </c>
      <c r="F60" s="11" t="str">
        <f>VLOOKUP(G60,[1]公示!$D$3:$I$152,6,FALSE)</f>
        <v>1152240100225</v>
      </c>
      <c r="G60" s="12" t="s">
        <v>81</v>
      </c>
      <c r="H60" s="13">
        <v>82.5</v>
      </c>
      <c r="I60" s="13">
        <v>33</v>
      </c>
      <c r="J60" s="13">
        <v>69.8</v>
      </c>
      <c r="K60" s="13">
        <v>41.88</v>
      </c>
      <c r="L60" s="13">
        <v>74.88</v>
      </c>
      <c r="M60" s="15">
        <v>13</v>
      </c>
    </row>
    <row r="61" s="2" customFormat="1" ht="40" customHeight="1" spans="1:13">
      <c r="A61" s="11">
        <v>58</v>
      </c>
      <c r="B61" s="12" t="s">
        <v>67</v>
      </c>
      <c r="C61" s="11" t="s">
        <v>16</v>
      </c>
      <c r="D61" s="11" t="s">
        <v>68</v>
      </c>
      <c r="E61" s="11" t="s">
        <v>18</v>
      </c>
      <c r="F61" s="11" t="str">
        <f>VLOOKUP(G61,[1]公示!$D$3:$I$152,6,FALSE)</f>
        <v>1152240100223</v>
      </c>
      <c r="G61" s="12" t="s">
        <v>82</v>
      </c>
      <c r="H61" s="13">
        <v>78.5</v>
      </c>
      <c r="I61" s="13">
        <v>31.4</v>
      </c>
      <c r="J61" s="13">
        <v>70.6</v>
      </c>
      <c r="K61" s="13">
        <v>42.36</v>
      </c>
      <c r="L61" s="13">
        <v>73.76</v>
      </c>
      <c r="M61" s="15">
        <v>14</v>
      </c>
    </row>
    <row r="62" s="2" customFormat="1" ht="40" customHeight="1" spans="1:13">
      <c r="A62" s="11">
        <v>59</v>
      </c>
      <c r="B62" s="12" t="s">
        <v>67</v>
      </c>
      <c r="C62" s="11" t="s">
        <v>16</v>
      </c>
      <c r="D62" s="11" t="s">
        <v>68</v>
      </c>
      <c r="E62" s="11" t="s">
        <v>18</v>
      </c>
      <c r="F62" s="11" t="str">
        <f>VLOOKUP(G62,[1]公示!$D$3:$I$152,6,FALSE)</f>
        <v>1152240100215</v>
      </c>
      <c r="G62" s="12" t="s">
        <v>83</v>
      </c>
      <c r="H62" s="13">
        <v>80</v>
      </c>
      <c r="I62" s="13">
        <v>32</v>
      </c>
      <c r="J62" s="13">
        <v>69.4</v>
      </c>
      <c r="K62" s="13">
        <v>41.64</v>
      </c>
      <c r="L62" s="13">
        <v>73.64</v>
      </c>
      <c r="M62" s="15">
        <v>15</v>
      </c>
    </row>
    <row r="63" s="2" customFormat="1" ht="40" customHeight="1" spans="1:13">
      <c r="A63" s="11">
        <v>60</v>
      </c>
      <c r="B63" s="12" t="s">
        <v>67</v>
      </c>
      <c r="C63" s="11" t="s">
        <v>16</v>
      </c>
      <c r="D63" s="11" t="s">
        <v>68</v>
      </c>
      <c r="E63" s="11" t="s">
        <v>18</v>
      </c>
      <c r="F63" s="11" t="str">
        <f>VLOOKUP(G63,[1]公示!$D$3:$I$152,6,FALSE)</f>
        <v>1152240100226</v>
      </c>
      <c r="G63" s="12" t="s">
        <v>84</v>
      </c>
      <c r="H63" s="13">
        <v>78.5</v>
      </c>
      <c r="I63" s="13">
        <v>31.4</v>
      </c>
      <c r="J63" s="13">
        <v>70.4</v>
      </c>
      <c r="K63" s="13">
        <v>42.24</v>
      </c>
      <c r="L63" s="13">
        <v>73.64</v>
      </c>
      <c r="M63" s="15">
        <v>15</v>
      </c>
    </row>
    <row r="64" s="2" customFormat="1" ht="40" customHeight="1" spans="1:13">
      <c r="A64" s="11">
        <v>61</v>
      </c>
      <c r="B64" s="12" t="s">
        <v>67</v>
      </c>
      <c r="C64" s="11" t="s">
        <v>16</v>
      </c>
      <c r="D64" s="11" t="s">
        <v>68</v>
      </c>
      <c r="E64" s="11" t="s">
        <v>18</v>
      </c>
      <c r="F64" s="11" t="str">
        <f>VLOOKUP(G64,[1]公示!$D$3:$I$152,6,FALSE)</f>
        <v>1152240100306</v>
      </c>
      <c r="G64" s="12" t="s">
        <v>85</v>
      </c>
      <c r="H64" s="13">
        <v>81.5</v>
      </c>
      <c r="I64" s="13">
        <v>32.6</v>
      </c>
      <c r="J64" s="13">
        <v>68.4</v>
      </c>
      <c r="K64" s="13">
        <v>41.04</v>
      </c>
      <c r="L64" s="13">
        <v>73.64</v>
      </c>
      <c r="M64" s="15">
        <v>15</v>
      </c>
    </row>
    <row r="65" s="2" customFormat="1" ht="40" customHeight="1" spans="1:13">
      <c r="A65" s="11">
        <v>62</v>
      </c>
      <c r="B65" s="12" t="s">
        <v>67</v>
      </c>
      <c r="C65" s="11" t="s">
        <v>16</v>
      </c>
      <c r="D65" s="11" t="s">
        <v>68</v>
      </c>
      <c r="E65" s="11" t="s">
        <v>18</v>
      </c>
      <c r="F65" s="11" t="str">
        <f>VLOOKUP(G65,[1]公示!$D$3:$I$152,6,FALSE)</f>
        <v>1152240100221</v>
      </c>
      <c r="G65" s="12" t="s">
        <v>86</v>
      </c>
      <c r="H65" s="13">
        <v>78</v>
      </c>
      <c r="I65" s="13">
        <v>31.2</v>
      </c>
      <c r="J65" s="13">
        <v>68.6</v>
      </c>
      <c r="K65" s="13">
        <v>41.16</v>
      </c>
      <c r="L65" s="13">
        <v>72.36</v>
      </c>
      <c r="M65" s="15">
        <v>18</v>
      </c>
    </row>
    <row r="66" s="2" customFormat="1" ht="40" customHeight="1" spans="1:13">
      <c r="A66" s="11">
        <v>63</v>
      </c>
      <c r="B66" s="12" t="s">
        <v>67</v>
      </c>
      <c r="C66" s="11" t="s">
        <v>16</v>
      </c>
      <c r="D66" s="11" t="s">
        <v>68</v>
      </c>
      <c r="E66" s="11" t="s">
        <v>18</v>
      </c>
      <c r="F66" s="11" t="str">
        <f>VLOOKUP(G66,[1]公示!$D$3:$I$152,6,FALSE)</f>
        <v>1152240100301</v>
      </c>
      <c r="G66" s="12" t="s">
        <v>87</v>
      </c>
      <c r="H66" s="13">
        <v>65.5</v>
      </c>
      <c r="I66" s="13">
        <v>26.2</v>
      </c>
      <c r="J66" s="13">
        <v>73.8</v>
      </c>
      <c r="K66" s="13">
        <v>44.28</v>
      </c>
      <c r="L66" s="13">
        <v>70.48</v>
      </c>
      <c r="M66" s="15">
        <v>19</v>
      </c>
    </row>
    <row r="67" s="2" customFormat="1" ht="40" customHeight="1" spans="1:13">
      <c r="A67" s="11">
        <v>64</v>
      </c>
      <c r="B67" s="12" t="s">
        <v>67</v>
      </c>
      <c r="C67" s="11" t="s">
        <v>16</v>
      </c>
      <c r="D67" s="11" t="s">
        <v>68</v>
      </c>
      <c r="E67" s="11" t="s">
        <v>18</v>
      </c>
      <c r="F67" s="11" t="str">
        <f>VLOOKUP(G67,[1]公示!$D$3:$I$152,6,FALSE)</f>
        <v>1152240100220</v>
      </c>
      <c r="G67" s="12" t="s">
        <v>88</v>
      </c>
      <c r="H67" s="13">
        <v>65.5</v>
      </c>
      <c r="I67" s="13">
        <v>26.2</v>
      </c>
      <c r="J67" s="13">
        <v>71.8</v>
      </c>
      <c r="K67" s="13">
        <v>43.08</v>
      </c>
      <c r="L67" s="13">
        <v>69.28</v>
      </c>
      <c r="M67" s="15">
        <v>20</v>
      </c>
    </row>
    <row r="68" s="2" customFormat="1" ht="40" customHeight="1" spans="1:13">
      <c r="A68" s="11">
        <v>65</v>
      </c>
      <c r="B68" s="12" t="s">
        <v>67</v>
      </c>
      <c r="C68" s="11" t="s">
        <v>16</v>
      </c>
      <c r="D68" s="11" t="s">
        <v>68</v>
      </c>
      <c r="E68" s="11" t="s">
        <v>18</v>
      </c>
      <c r="F68" s="11" t="str">
        <f>VLOOKUP(G68,[1]公示!$D$3:$I$152,6,FALSE)</f>
        <v>1152240100216</v>
      </c>
      <c r="G68" s="12" t="s">
        <v>89</v>
      </c>
      <c r="H68" s="13">
        <v>60.5</v>
      </c>
      <c r="I68" s="13">
        <v>24.2</v>
      </c>
      <c r="J68" s="13">
        <v>71.4</v>
      </c>
      <c r="K68" s="13">
        <v>42.84</v>
      </c>
      <c r="L68" s="13">
        <v>67.04</v>
      </c>
      <c r="M68" s="15">
        <v>21</v>
      </c>
    </row>
    <row r="69" s="2" customFormat="1" ht="40" customHeight="1" spans="1:13">
      <c r="A69" s="11">
        <v>66</v>
      </c>
      <c r="B69" s="12" t="s">
        <v>67</v>
      </c>
      <c r="C69" s="11" t="s">
        <v>16</v>
      </c>
      <c r="D69" s="11" t="s">
        <v>68</v>
      </c>
      <c r="E69" s="11" t="s">
        <v>18</v>
      </c>
      <c r="F69" s="11" t="str">
        <f>VLOOKUP(G69,[1]公示!$D$3:$I$152,6,FALSE)</f>
        <v>1152240100229</v>
      </c>
      <c r="G69" s="12" t="s">
        <v>90</v>
      </c>
      <c r="H69" s="13">
        <v>69.5</v>
      </c>
      <c r="I69" s="13">
        <v>27.8</v>
      </c>
      <c r="J69" s="13">
        <v>65</v>
      </c>
      <c r="K69" s="13">
        <v>39</v>
      </c>
      <c r="L69" s="13">
        <v>66.8</v>
      </c>
      <c r="M69" s="15">
        <v>22</v>
      </c>
    </row>
    <row r="70" s="2" customFormat="1" ht="40" customHeight="1" spans="1:13">
      <c r="A70" s="11">
        <v>67</v>
      </c>
      <c r="B70" s="12" t="s">
        <v>67</v>
      </c>
      <c r="C70" s="11" t="s">
        <v>16</v>
      </c>
      <c r="D70" s="11" t="s">
        <v>68</v>
      </c>
      <c r="E70" s="11" t="s">
        <v>18</v>
      </c>
      <c r="F70" s="11" t="str">
        <f>VLOOKUP(G70,[1]公示!$D$3:$I$152,6,FALSE)</f>
        <v>1152240100227</v>
      </c>
      <c r="G70" s="12" t="s">
        <v>91</v>
      </c>
      <c r="H70" s="13">
        <v>60</v>
      </c>
      <c r="I70" s="13">
        <v>24</v>
      </c>
      <c r="J70" s="13">
        <v>69.6</v>
      </c>
      <c r="K70" s="13">
        <v>41.76</v>
      </c>
      <c r="L70" s="13">
        <v>65.76</v>
      </c>
      <c r="M70" s="15">
        <v>23</v>
      </c>
    </row>
    <row r="71" s="2" customFormat="1" ht="40" customHeight="1" spans="1:13">
      <c r="A71" s="11">
        <v>68</v>
      </c>
      <c r="B71" s="12" t="s">
        <v>67</v>
      </c>
      <c r="C71" s="11" t="s">
        <v>16</v>
      </c>
      <c r="D71" s="11" t="s">
        <v>68</v>
      </c>
      <c r="E71" s="11" t="s">
        <v>18</v>
      </c>
      <c r="F71" s="11" t="str">
        <f>VLOOKUP(G71,[1]公示!$D$3:$I$152,6,FALSE)</f>
        <v>1152240100217</v>
      </c>
      <c r="G71" s="12" t="s">
        <v>92</v>
      </c>
      <c r="H71" s="13">
        <v>60.5</v>
      </c>
      <c r="I71" s="13">
        <v>24.2</v>
      </c>
      <c r="J71" s="13">
        <v>59</v>
      </c>
      <c r="K71" s="13">
        <v>35.4</v>
      </c>
      <c r="L71" s="13">
        <v>59.6</v>
      </c>
      <c r="M71" s="15">
        <v>24</v>
      </c>
    </row>
    <row r="72" s="2" customFormat="1" ht="40" customHeight="1" spans="1:13">
      <c r="A72" s="11">
        <v>69</v>
      </c>
      <c r="B72" s="12" t="s">
        <v>93</v>
      </c>
      <c r="C72" s="11" t="s">
        <v>16</v>
      </c>
      <c r="D72" s="11" t="s">
        <v>94</v>
      </c>
      <c r="E72" s="11" t="s">
        <v>18</v>
      </c>
      <c r="F72" s="11" t="str">
        <f>VLOOKUP(G72,[1]公示!$D$3:$I$152,6,FALSE)</f>
        <v>1152240100307</v>
      </c>
      <c r="G72" s="12" t="s">
        <v>95</v>
      </c>
      <c r="H72" s="13">
        <v>92.5</v>
      </c>
      <c r="I72" s="13">
        <v>37</v>
      </c>
      <c r="J72" s="13">
        <v>74.2</v>
      </c>
      <c r="K72" s="13">
        <v>44.52</v>
      </c>
      <c r="L72" s="13">
        <v>81.52</v>
      </c>
      <c r="M72" s="15">
        <v>1</v>
      </c>
    </row>
    <row r="73" s="2" customFormat="1" ht="40" customHeight="1" spans="1:13">
      <c r="A73" s="11">
        <v>70</v>
      </c>
      <c r="B73" s="12" t="s">
        <v>93</v>
      </c>
      <c r="C73" s="11" t="s">
        <v>16</v>
      </c>
      <c r="D73" s="11" t="s">
        <v>94</v>
      </c>
      <c r="E73" s="11" t="s">
        <v>18</v>
      </c>
      <c r="F73" s="11" t="str">
        <f>VLOOKUP(G73,[1]公示!$D$3:$I$152,6,FALSE)</f>
        <v>1152240100311</v>
      </c>
      <c r="G73" s="12" t="s">
        <v>96</v>
      </c>
      <c r="H73" s="13">
        <v>88.5</v>
      </c>
      <c r="I73" s="13">
        <v>35.4</v>
      </c>
      <c r="J73" s="13">
        <v>71.2</v>
      </c>
      <c r="K73" s="13">
        <v>42.72</v>
      </c>
      <c r="L73" s="13">
        <v>78.12</v>
      </c>
      <c r="M73" s="15">
        <v>2</v>
      </c>
    </row>
    <row r="74" s="2" customFormat="1" ht="40" customHeight="1" spans="1:13">
      <c r="A74" s="11">
        <v>71</v>
      </c>
      <c r="B74" s="12" t="s">
        <v>93</v>
      </c>
      <c r="C74" s="11" t="s">
        <v>16</v>
      </c>
      <c r="D74" s="11" t="s">
        <v>94</v>
      </c>
      <c r="E74" s="11" t="s">
        <v>18</v>
      </c>
      <c r="F74" s="11" t="str">
        <f>VLOOKUP(G74,[1]公示!$D$3:$I$152,6,FALSE)</f>
        <v>1152240100313</v>
      </c>
      <c r="G74" s="12" t="s">
        <v>97</v>
      </c>
      <c r="H74" s="13">
        <v>80.5</v>
      </c>
      <c r="I74" s="13">
        <v>32.2</v>
      </c>
      <c r="J74" s="13">
        <v>75.8</v>
      </c>
      <c r="K74" s="13">
        <v>45.48</v>
      </c>
      <c r="L74" s="13">
        <v>77.68</v>
      </c>
      <c r="M74" s="15">
        <v>3</v>
      </c>
    </row>
    <row r="75" s="2" customFormat="1" ht="40" customHeight="1" spans="1:13">
      <c r="A75" s="11">
        <v>72</v>
      </c>
      <c r="B75" s="12" t="s">
        <v>93</v>
      </c>
      <c r="C75" s="11" t="s">
        <v>16</v>
      </c>
      <c r="D75" s="11" t="s">
        <v>94</v>
      </c>
      <c r="E75" s="11" t="s">
        <v>18</v>
      </c>
      <c r="F75" s="11" t="str">
        <f>VLOOKUP(G75,[1]公示!$D$3:$I$152,6,FALSE)</f>
        <v>1152240100315</v>
      </c>
      <c r="G75" s="12" t="s">
        <v>98</v>
      </c>
      <c r="H75" s="13">
        <v>83.5</v>
      </c>
      <c r="I75" s="13">
        <v>33.4</v>
      </c>
      <c r="J75" s="13">
        <v>70.2</v>
      </c>
      <c r="K75" s="13">
        <v>42.12</v>
      </c>
      <c r="L75" s="13">
        <v>75.52</v>
      </c>
      <c r="M75" s="15">
        <v>4</v>
      </c>
    </row>
    <row r="76" s="2" customFormat="1" ht="40" customHeight="1" spans="1:13">
      <c r="A76" s="11">
        <v>73</v>
      </c>
      <c r="B76" s="12" t="s">
        <v>93</v>
      </c>
      <c r="C76" s="11" t="s">
        <v>16</v>
      </c>
      <c r="D76" s="11" t="s">
        <v>94</v>
      </c>
      <c r="E76" s="11" t="s">
        <v>18</v>
      </c>
      <c r="F76" s="11" t="str">
        <f>VLOOKUP(G76,[1]公示!$D$3:$I$152,6,FALSE)</f>
        <v>1152240100316</v>
      </c>
      <c r="G76" s="12" t="s">
        <v>99</v>
      </c>
      <c r="H76" s="13">
        <v>83</v>
      </c>
      <c r="I76" s="13">
        <v>33.2</v>
      </c>
      <c r="J76" s="13">
        <v>70.4</v>
      </c>
      <c r="K76" s="13">
        <v>42.24</v>
      </c>
      <c r="L76" s="13">
        <v>75.44</v>
      </c>
      <c r="M76" s="15">
        <v>5</v>
      </c>
    </row>
    <row r="77" s="2" customFormat="1" ht="40" customHeight="1" spans="1:13">
      <c r="A77" s="11">
        <v>74</v>
      </c>
      <c r="B77" s="12" t="s">
        <v>93</v>
      </c>
      <c r="C77" s="11" t="s">
        <v>16</v>
      </c>
      <c r="D77" s="11" t="s">
        <v>94</v>
      </c>
      <c r="E77" s="11" t="s">
        <v>18</v>
      </c>
      <c r="F77" s="11" t="str">
        <f>VLOOKUP(G77,[1]公示!$D$3:$I$152,6,FALSE)</f>
        <v>1152240100318</v>
      </c>
      <c r="G77" s="12" t="s">
        <v>100</v>
      </c>
      <c r="H77" s="13">
        <v>83</v>
      </c>
      <c r="I77" s="13">
        <v>33.2</v>
      </c>
      <c r="J77" s="13">
        <v>68.8</v>
      </c>
      <c r="K77" s="13">
        <v>41.28</v>
      </c>
      <c r="L77" s="13">
        <v>74.48</v>
      </c>
      <c r="M77" s="15">
        <v>6</v>
      </c>
    </row>
    <row r="78" s="2" customFormat="1" ht="40" customHeight="1" spans="1:13">
      <c r="A78" s="11">
        <v>75</v>
      </c>
      <c r="B78" s="12" t="s">
        <v>93</v>
      </c>
      <c r="C78" s="11" t="s">
        <v>16</v>
      </c>
      <c r="D78" s="11" t="s">
        <v>94</v>
      </c>
      <c r="E78" s="11" t="s">
        <v>18</v>
      </c>
      <c r="F78" s="11" t="str">
        <f>VLOOKUP(G78,[1]公示!$D$3:$I$152,6,FALSE)</f>
        <v>1152240100312</v>
      </c>
      <c r="G78" s="12" t="s">
        <v>101</v>
      </c>
      <c r="H78" s="13">
        <v>75</v>
      </c>
      <c r="I78" s="13">
        <v>30</v>
      </c>
      <c r="J78" s="13">
        <v>73</v>
      </c>
      <c r="K78" s="13">
        <v>43.8</v>
      </c>
      <c r="L78" s="13">
        <v>73.8</v>
      </c>
      <c r="M78" s="15">
        <v>7</v>
      </c>
    </row>
    <row r="79" s="2" customFormat="1" ht="40" customHeight="1" spans="1:13">
      <c r="A79" s="11">
        <v>76</v>
      </c>
      <c r="B79" s="12" t="s">
        <v>93</v>
      </c>
      <c r="C79" s="11" t="s">
        <v>16</v>
      </c>
      <c r="D79" s="11" t="s">
        <v>94</v>
      </c>
      <c r="E79" s="11" t="s">
        <v>18</v>
      </c>
      <c r="F79" s="11" t="str">
        <f>VLOOKUP(G79,[1]公示!$D$3:$I$152,6,FALSE)</f>
        <v>1152240100314</v>
      </c>
      <c r="G79" s="12" t="s">
        <v>102</v>
      </c>
      <c r="H79" s="13">
        <v>86.5</v>
      </c>
      <c r="I79" s="13">
        <v>34.6</v>
      </c>
      <c r="J79" s="13">
        <v>65.2</v>
      </c>
      <c r="K79" s="13">
        <v>39.12</v>
      </c>
      <c r="L79" s="13">
        <v>73.72</v>
      </c>
      <c r="M79" s="15">
        <v>8</v>
      </c>
    </row>
    <row r="80" s="2" customFormat="1" ht="40" customHeight="1" spans="1:13">
      <c r="A80" s="11">
        <v>77</v>
      </c>
      <c r="B80" s="12" t="s">
        <v>93</v>
      </c>
      <c r="C80" s="11" t="s">
        <v>16</v>
      </c>
      <c r="D80" s="11" t="s">
        <v>94</v>
      </c>
      <c r="E80" s="11" t="s">
        <v>18</v>
      </c>
      <c r="F80" s="11" t="str">
        <f>VLOOKUP(G80,[1]公示!$D$3:$I$152,6,FALSE)</f>
        <v>1152240100309</v>
      </c>
      <c r="G80" s="12" t="s">
        <v>103</v>
      </c>
      <c r="H80" s="13">
        <v>83.5</v>
      </c>
      <c r="I80" s="13">
        <v>33.4</v>
      </c>
      <c r="J80" s="13">
        <v>65.6</v>
      </c>
      <c r="K80" s="13">
        <v>39.36</v>
      </c>
      <c r="L80" s="13">
        <v>72.76</v>
      </c>
      <c r="M80" s="15">
        <v>9</v>
      </c>
    </row>
    <row r="81" s="2" customFormat="1" ht="40" customHeight="1" spans="1:13">
      <c r="A81" s="11">
        <v>78</v>
      </c>
      <c r="B81" s="12" t="s">
        <v>93</v>
      </c>
      <c r="C81" s="11" t="s">
        <v>16</v>
      </c>
      <c r="D81" s="11" t="s">
        <v>94</v>
      </c>
      <c r="E81" s="11" t="s">
        <v>18</v>
      </c>
      <c r="F81" s="11" t="str">
        <f>VLOOKUP(G81,[1]公示!$D$3:$I$152,6,FALSE)</f>
        <v>1152240100308</v>
      </c>
      <c r="G81" s="12" t="s">
        <v>104</v>
      </c>
      <c r="H81" s="13">
        <v>81.5</v>
      </c>
      <c r="I81" s="13">
        <v>32.6</v>
      </c>
      <c r="J81" s="13">
        <v>64.4</v>
      </c>
      <c r="K81" s="13">
        <v>38.64</v>
      </c>
      <c r="L81" s="13">
        <v>71.24</v>
      </c>
      <c r="M81" s="15">
        <v>10</v>
      </c>
    </row>
    <row r="82" s="2" customFormat="1" ht="40" customHeight="1" spans="1:13">
      <c r="A82" s="11">
        <v>79</v>
      </c>
      <c r="B82" s="12" t="s">
        <v>93</v>
      </c>
      <c r="C82" s="11" t="s">
        <v>16</v>
      </c>
      <c r="D82" s="11" t="s">
        <v>94</v>
      </c>
      <c r="E82" s="11" t="s">
        <v>18</v>
      </c>
      <c r="F82" s="11" t="str">
        <f>VLOOKUP(G82,[1]公示!$D$3:$I$152,6,FALSE)</f>
        <v>1152240100310</v>
      </c>
      <c r="G82" s="12" t="s">
        <v>105</v>
      </c>
      <c r="H82" s="13">
        <v>68</v>
      </c>
      <c r="I82" s="13">
        <v>27.2</v>
      </c>
      <c r="J82" s="13">
        <v>69.6</v>
      </c>
      <c r="K82" s="13">
        <v>41.76</v>
      </c>
      <c r="L82" s="13">
        <v>68.96</v>
      </c>
      <c r="M82" s="15">
        <v>11</v>
      </c>
    </row>
    <row r="83" s="2" customFormat="1" ht="40" customHeight="1" spans="1:13">
      <c r="A83" s="11">
        <v>80</v>
      </c>
      <c r="B83" s="12" t="s">
        <v>93</v>
      </c>
      <c r="C83" s="11" t="s">
        <v>16</v>
      </c>
      <c r="D83" s="11" t="s">
        <v>94</v>
      </c>
      <c r="E83" s="11" t="s">
        <v>18</v>
      </c>
      <c r="F83" s="11" t="str">
        <f>VLOOKUP(G83,[1]公示!$D$3:$I$152,6,FALSE)</f>
        <v>1152240100317</v>
      </c>
      <c r="G83" s="12" t="s">
        <v>106</v>
      </c>
      <c r="H83" s="13">
        <v>62.5</v>
      </c>
      <c r="I83" s="13">
        <v>25</v>
      </c>
      <c r="J83" s="13">
        <v>62.6</v>
      </c>
      <c r="K83" s="13">
        <v>37.56</v>
      </c>
      <c r="L83" s="13">
        <v>62.56</v>
      </c>
      <c r="M83" s="15">
        <v>12</v>
      </c>
    </row>
    <row r="84" s="2" customFormat="1" ht="40" customHeight="1" spans="1:13">
      <c r="A84" s="11">
        <v>81</v>
      </c>
      <c r="B84" s="12" t="s">
        <v>107</v>
      </c>
      <c r="C84" s="11" t="s">
        <v>16</v>
      </c>
      <c r="D84" s="11" t="s">
        <v>108</v>
      </c>
      <c r="E84" s="11" t="s">
        <v>18</v>
      </c>
      <c r="F84" s="11" t="str">
        <f>VLOOKUP(G84,[1]公示!$D$3:$I$152,6,FALSE)</f>
        <v>1152240100321</v>
      </c>
      <c r="G84" s="12" t="s">
        <v>109</v>
      </c>
      <c r="H84" s="13">
        <v>93.5</v>
      </c>
      <c r="I84" s="13">
        <v>37.4</v>
      </c>
      <c r="J84" s="13">
        <v>80.4</v>
      </c>
      <c r="K84" s="13">
        <v>48.24</v>
      </c>
      <c r="L84" s="13">
        <v>85.64</v>
      </c>
      <c r="M84" s="15">
        <v>1</v>
      </c>
    </row>
    <row r="85" s="2" customFormat="1" ht="40" customHeight="1" spans="1:13">
      <c r="A85" s="11">
        <v>82</v>
      </c>
      <c r="B85" s="12" t="s">
        <v>107</v>
      </c>
      <c r="C85" s="11" t="s">
        <v>16</v>
      </c>
      <c r="D85" s="11" t="s">
        <v>108</v>
      </c>
      <c r="E85" s="11" t="s">
        <v>18</v>
      </c>
      <c r="F85" s="11" t="str">
        <f>VLOOKUP(G85,[1]公示!$D$3:$I$152,6,FALSE)</f>
        <v>1152240100319</v>
      </c>
      <c r="G85" s="12" t="s">
        <v>110</v>
      </c>
      <c r="H85" s="13">
        <v>87</v>
      </c>
      <c r="I85" s="13">
        <v>34.8</v>
      </c>
      <c r="J85" s="13">
        <v>81.2</v>
      </c>
      <c r="K85" s="13">
        <v>48.72</v>
      </c>
      <c r="L85" s="13">
        <v>83.52</v>
      </c>
      <c r="M85" s="15">
        <v>2</v>
      </c>
    </row>
    <row r="86" s="2" customFormat="1" ht="40" customHeight="1" spans="1:13">
      <c r="A86" s="11">
        <v>83</v>
      </c>
      <c r="B86" s="12" t="s">
        <v>107</v>
      </c>
      <c r="C86" s="11" t="s">
        <v>16</v>
      </c>
      <c r="D86" s="11" t="s">
        <v>108</v>
      </c>
      <c r="E86" s="11" t="s">
        <v>18</v>
      </c>
      <c r="F86" s="11" t="str">
        <f>VLOOKUP(G86,[1]公示!$D$3:$I$152,6,FALSE)</f>
        <v>1152240100329</v>
      </c>
      <c r="G86" s="12" t="s">
        <v>111</v>
      </c>
      <c r="H86" s="13">
        <v>88</v>
      </c>
      <c r="I86" s="13">
        <v>35.2</v>
      </c>
      <c r="J86" s="13">
        <v>75.4</v>
      </c>
      <c r="K86" s="13">
        <v>45.24</v>
      </c>
      <c r="L86" s="13">
        <v>80.44</v>
      </c>
      <c r="M86" s="15">
        <v>3</v>
      </c>
    </row>
    <row r="87" s="2" customFormat="1" ht="40" customHeight="1" spans="1:13">
      <c r="A87" s="11">
        <v>84</v>
      </c>
      <c r="B87" s="12" t="s">
        <v>107</v>
      </c>
      <c r="C87" s="11" t="s">
        <v>16</v>
      </c>
      <c r="D87" s="11" t="s">
        <v>108</v>
      </c>
      <c r="E87" s="11" t="s">
        <v>18</v>
      </c>
      <c r="F87" s="11" t="str">
        <f>VLOOKUP(G87,[1]公示!$D$3:$I$152,6,FALSE)</f>
        <v>1152240100401</v>
      </c>
      <c r="G87" s="12" t="s">
        <v>112</v>
      </c>
      <c r="H87" s="13">
        <v>88.5</v>
      </c>
      <c r="I87" s="13">
        <v>35.4</v>
      </c>
      <c r="J87" s="13">
        <v>74.8</v>
      </c>
      <c r="K87" s="13">
        <v>44.88</v>
      </c>
      <c r="L87" s="13">
        <v>80.28</v>
      </c>
      <c r="M87" s="15">
        <v>4</v>
      </c>
    </row>
    <row r="88" s="2" customFormat="1" ht="40" customHeight="1" spans="1:13">
      <c r="A88" s="11">
        <v>85</v>
      </c>
      <c r="B88" s="12" t="s">
        <v>107</v>
      </c>
      <c r="C88" s="11" t="s">
        <v>16</v>
      </c>
      <c r="D88" s="11" t="s">
        <v>108</v>
      </c>
      <c r="E88" s="11" t="s">
        <v>18</v>
      </c>
      <c r="F88" s="11" t="str">
        <f>VLOOKUP(G88,[1]公示!$D$3:$I$152,6,FALSE)</f>
        <v>1152240100328</v>
      </c>
      <c r="G88" s="12" t="s">
        <v>113</v>
      </c>
      <c r="H88" s="13">
        <v>88.5</v>
      </c>
      <c r="I88" s="13">
        <v>35.4</v>
      </c>
      <c r="J88" s="13">
        <v>70.6</v>
      </c>
      <c r="K88" s="13">
        <v>42.36</v>
      </c>
      <c r="L88" s="13">
        <v>77.76</v>
      </c>
      <c r="M88" s="15">
        <v>5</v>
      </c>
    </row>
    <row r="89" s="2" customFormat="1" ht="40" customHeight="1" spans="1:13">
      <c r="A89" s="11">
        <v>86</v>
      </c>
      <c r="B89" s="12" t="s">
        <v>107</v>
      </c>
      <c r="C89" s="11" t="s">
        <v>16</v>
      </c>
      <c r="D89" s="11" t="s">
        <v>108</v>
      </c>
      <c r="E89" s="11" t="s">
        <v>18</v>
      </c>
      <c r="F89" s="11" t="str">
        <f>VLOOKUP(G89,[1]公示!$D$3:$I$152,6,FALSE)</f>
        <v>1152240100330</v>
      </c>
      <c r="G89" s="12" t="s">
        <v>114</v>
      </c>
      <c r="H89" s="13">
        <v>82.5</v>
      </c>
      <c r="I89" s="13">
        <v>33</v>
      </c>
      <c r="J89" s="13">
        <v>72.2</v>
      </c>
      <c r="K89" s="13">
        <v>43.32</v>
      </c>
      <c r="L89" s="13">
        <v>76.32</v>
      </c>
      <c r="M89" s="15">
        <v>6</v>
      </c>
    </row>
    <row r="90" s="2" customFormat="1" ht="40" customHeight="1" spans="1:13">
      <c r="A90" s="11">
        <v>87</v>
      </c>
      <c r="B90" s="12" t="s">
        <v>107</v>
      </c>
      <c r="C90" s="11" t="s">
        <v>16</v>
      </c>
      <c r="D90" s="11" t="s">
        <v>108</v>
      </c>
      <c r="E90" s="11" t="s">
        <v>18</v>
      </c>
      <c r="F90" s="11" t="str">
        <f>VLOOKUP(G90,[1]公示!$D$3:$I$152,6,FALSE)</f>
        <v>1152240100322</v>
      </c>
      <c r="G90" s="12" t="s">
        <v>115</v>
      </c>
      <c r="H90" s="13">
        <v>78.5</v>
      </c>
      <c r="I90" s="13">
        <v>31.4</v>
      </c>
      <c r="J90" s="13">
        <v>73.8</v>
      </c>
      <c r="K90" s="13">
        <v>44.28</v>
      </c>
      <c r="L90" s="13">
        <v>75.68</v>
      </c>
      <c r="M90" s="15">
        <v>7</v>
      </c>
    </row>
    <row r="91" s="2" customFormat="1" ht="40" customHeight="1" spans="1:13">
      <c r="A91" s="11">
        <v>88</v>
      </c>
      <c r="B91" s="12" t="s">
        <v>107</v>
      </c>
      <c r="C91" s="11" t="s">
        <v>16</v>
      </c>
      <c r="D91" s="11" t="s">
        <v>108</v>
      </c>
      <c r="E91" s="11" t="s">
        <v>18</v>
      </c>
      <c r="F91" s="11" t="str">
        <f>VLOOKUP(G91,[1]公示!$D$3:$I$152,6,FALSE)</f>
        <v>1152240100327</v>
      </c>
      <c r="G91" s="12" t="s">
        <v>116</v>
      </c>
      <c r="H91" s="13">
        <v>76.5</v>
      </c>
      <c r="I91" s="13">
        <v>30.6</v>
      </c>
      <c r="J91" s="13">
        <v>74.2</v>
      </c>
      <c r="K91" s="13">
        <v>44.52</v>
      </c>
      <c r="L91" s="13">
        <v>75.12</v>
      </c>
      <c r="M91" s="15">
        <v>8</v>
      </c>
    </row>
    <row r="92" s="2" customFormat="1" ht="40" customHeight="1" spans="1:13">
      <c r="A92" s="11">
        <v>89</v>
      </c>
      <c r="B92" s="12" t="s">
        <v>107</v>
      </c>
      <c r="C92" s="11" t="s">
        <v>16</v>
      </c>
      <c r="D92" s="11" t="s">
        <v>108</v>
      </c>
      <c r="E92" s="11" t="s">
        <v>18</v>
      </c>
      <c r="F92" s="11" t="str">
        <f>VLOOKUP(G92,[1]公示!$D$3:$I$152,6,FALSE)</f>
        <v>1152240100323</v>
      </c>
      <c r="G92" s="12" t="s">
        <v>117</v>
      </c>
      <c r="H92" s="13">
        <v>79</v>
      </c>
      <c r="I92" s="13">
        <v>31.6</v>
      </c>
      <c r="J92" s="13">
        <v>69.6</v>
      </c>
      <c r="K92" s="13">
        <v>41.76</v>
      </c>
      <c r="L92" s="13">
        <v>73.36</v>
      </c>
      <c r="M92" s="15">
        <v>9</v>
      </c>
    </row>
    <row r="93" s="2" customFormat="1" ht="40" customHeight="1" spans="1:13">
      <c r="A93" s="11">
        <v>90</v>
      </c>
      <c r="B93" s="12" t="s">
        <v>107</v>
      </c>
      <c r="C93" s="11" t="s">
        <v>16</v>
      </c>
      <c r="D93" s="11" t="s">
        <v>108</v>
      </c>
      <c r="E93" s="11" t="s">
        <v>18</v>
      </c>
      <c r="F93" s="11" t="str">
        <f>VLOOKUP(G93,[1]公示!$D$3:$I$152,6,FALSE)</f>
        <v>1152240100403</v>
      </c>
      <c r="G93" s="12" t="s">
        <v>118</v>
      </c>
      <c r="H93" s="13">
        <v>75.5</v>
      </c>
      <c r="I93" s="13">
        <v>30.2</v>
      </c>
      <c r="J93" s="13">
        <v>71.4</v>
      </c>
      <c r="K93" s="13">
        <v>42.84</v>
      </c>
      <c r="L93" s="13">
        <v>73.04</v>
      </c>
      <c r="M93" s="15">
        <v>10</v>
      </c>
    </row>
    <row r="94" s="2" customFormat="1" ht="40" customHeight="1" spans="1:13">
      <c r="A94" s="11">
        <v>91</v>
      </c>
      <c r="B94" s="12" t="s">
        <v>107</v>
      </c>
      <c r="C94" s="11" t="s">
        <v>16</v>
      </c>
      <c r="D94" s="11" t="s">
        <v>108</v>
      </c>
      <c r="E94" s="11" t="s">
        <v>18</v>
      </c>
      <c r="F94" s="11" t="str">
        <f>VLOOKUP(G94,[1]公示!$D$3:$I$152,6,FALSE)</f>
        <v>1152240100326</v>
      </c>
      <c r="G94" s="12" t="s">
        <v>119</v>
      </c>
      <c r="H94" s="13">
        <v>65.5</v>
      </c>
      <c r="I94" s="13">
        <v>26.2</v>
      </c>
      <c r="J94" s="13">
        <v>75.2</v>
      </c>
      <c r="K94" s="13">
        <v>45.12</v>
      </c>
      <c r="L94" s="13">
        <v>71.32</v>
      </c>
      <c r="M94" s="15">
        <v>11</v>
      </c>
    </row>
    <row r="95" s="2" customFormat="1" ht="40" customHeight="1" spans="1:13">
      <c r="A95" s="11">
        <v>92</v>
      </c>
      <c r="B95" s="12" t="s">
        <v>107</v>
      </c>
      <c r="C95" s="11" t="s">
        <v>16</v>
      </c>
      <c r="D95" s="11" t="s">
        <v>108</v>
      </c>
      <c r="E95" s="11" t="s">
        <v>18</v>
      </c>
      <c r="F95" s="11" t="str">
        <f>VLOOKUP(G95,[1]公示!$D$3:$I$152,6,FALSE)</f>
        <v>1152240100324</v>
      </c>
      <c r="G95" s="12" t="s">
        <v>120</v>
      </c>
      <c r="H95" s="13">
        <v>81.5</v>
      </c>
      <c r="I95" s="13">
        <v>32.6</v>
      </c>
      <c r="J95" s="13">
        <v>62</v>
      </c>
      <c r="K95" s="13">
        <v>37.2</v>
      </c>
      <c r="L95" s="13">
        <v>69.8</v>
      </c>
      <c r="M95" s="15">
        <v>12</v>
      </c>
    </row>
    <row r="96" s="2" customFormat="1" ht="40" customHeight="1" spans="1:13">
      <c r="A96" s="11">
        <v>93</v>
      </c>
      <c r="B96" s="12" t="s">
        <v>107</v>
      </c>
      <c r="C96" s="11" t="s">
        <v>16</v>
      </c>
      <c r="D96" s="11" t="s">
        <v>108</v>
      </c>
      <c r="E96" s="11" t="s">
        <v>18</v>
      </c>
      <c r="F96" s="11" t="str">
        <f>VLOOKUP(G96,[1]公示!$D$3:$I$152,6,FALSE)</f>
        <v>1152240100404</v>
      </c>
      <c r="G96" s="12" t="s">
        <v>121</v>
      </c>
      <c r="H96" s="13">
        <v>70.5</v>
      </c>
      <c r="I96" s="13">
        <v>28.2</v>
      </c>
      <c r="J96" s="13">
        <v>66.4</v>
      </c>
      <c r="K96" s="13">
        <v>39.84</v>
      </c>
      <c r="L96" s="13">
        <v>68.04</v>
      </c>
      <c r="M96" s="15">
        <v>13</v>
      </c>
    </row>
    <row r="97" s="2" customFormat="1" ht="40" customHeight="1" spans="1:13">
      <c r="A97" s="11">
        <v>94</v>
      </c>
      <c r="B97" s="12" t="s">
        <v>107</v>
      </c>
      <c r="C97" s="11" t="s">
        <v>16</v>
      </c>
      <c r="D97" s="11" t="s">
        <v>108</v>
      </c>
      <c r="E97" s="11" t="s">
        <v>18</v>
      </c>
      <c r="F97" s="11" t="str">
        <f>VLOOKUP(G97,[1]公示!$D$3:$I$152,6,FALSE)</f>
        <v>1152240100402</v>
      </c>
      <c r="G97" s="12" t="s">
        <v>122</v>
      </c>
      <c r="H97" s="13">
        <v>62.5</v>
      </c>
      <c r="I97" s="13">
        <v>25</v>
      </c>
      <c r="J97" s="13">
        <v>68.2</v>
      </c>
      <c r="K97" s="13">
        <v>40.92</v>
      </c>
      <c r="L97" s="13">
        <v>65.92</v>
      </c>
      <c r="M97" s="15">
        <v>14</v>
      </c>
    </row>
    <row r="98" s="2" customFormat="1" ht="40" customHeight="1" spans="1:13">
      <c r="A98" s="11">
        <v>95</v>
      </c>
      <c r="B98" s="12" t="s">
        <v>107</v>
      </c>
      <c r="C98" s="11" t="s">
        <v>16</v>
      </c>
      <c r="D98" s="11" t="s">
        <v>108</v>
      </c>
      <c r="E98" s="11" t="s">
        <v>18</v>
      </c>
      <c r="F98" s="11" t="str">
        <f>VLOOKUP(G98,[1]公示!$D$3:$I$152,6,FALSE)</f>
        <v>1152240100325</v>
      </c>
      <c r="G98" s="12" t="s">
        <v>123</v>
      </c>
      <c r="H98" s="13">
        <v>62</v>
      </c>
      <c r="I98" s="13">
        <v>24.8</v>
      </c>
      <c r="J98" s="13">
        <v>64.4</v>
      </c>
      <c r="K98" s="13">
        <v>38.64</v>
      </c>
      <c r="L98" s="13">
        <v>63.44</v>
      </c>
      <c r="M98" s="15">
        <v>15</v>
      </c>
    </row>
    <row r="99" s="2" customFormat="1" ht="40" customHeight="1" spans="1:13">
      <c r="A99" s="11">
        <v>96</v>
      </c>
      <c r="B99" s="12" t="s">
        <v>107</v>
      </c>
      <c r="C99" s="11" t="s">
        <v>16</v>
      </c>
      <c r="D99" s="11" t="s">
        <v>108</v>
      </c>
      <c r="E99" s="11" t="s">
        <v>18</v>
      </c>
      <c r="F99" s="11" t="str">
        <f>VLOOKUP(G99,[1]公示!$D$3:$I$152,6,FALSE)</f>
        <v>1152240100320</v>
      </c>
      <c r="G99" s="12" t="s">
        <v>124</v>
      </c>
      <c r="H99" s="13">
        <v>42</v>
      </c>
      <c r="I99" s="13">
        <v>16.8</v>
      </c>
      <c r="J99" s="13">
        <v>56</v>
      </c>
      <c r="K99" s="13">
        <v>33.6</v>
      </c>
      <c r="L99" s="13">
        <v>50.4</v>
      </c>
      <c r="M99" s="15">
        <v>16</v>
      </c>
    </row>
    <row r="100" s="2" customFormat="1" ht="40" customHeight="1" spans="1:13">
      <c r="A100" s="11">
        <v>97</v>
      </c>
      <c r="B100" s="12" t="s">
        <v>107</v>
      </c>
      <c r="C100" s="11" t="s">
        <v>16</v>
      </c>
      <c r="D100" s="11" t="s">
        <v>125</v>
      </c>
      <c r="E100" s="11" t="s">
        <v>44</v>
      </c>
      <c r="F100" s="11" t="str">
        <f>VLOOKUP(G100,[1]公示!$D$3:$I$152,6,FALSE)</f>
        <v>2252240100603</v>
      </c>
      <c r="G100" s="12" t="s">
        <v>126</v>
      </c>
      <c r="H100" s="13">
        <v>84</v>
      </c>
      <c r="I100" s="13">
        <v>33.6</v>
      </c>
      <c r="J100" s="13">
        <v>71.8</v>
      </c>
      <c r="K100" s="13">
        <v>43.08</v>
      </c>
      <c r="L100" s="13">
        <v>76.68</v>
      </c>
      <c r="M100" s="15">
        <v>1</v>
      </c>
    </row>
    <row r="101" s="2" customFormat="1" ht="40" customHeight="1" spans="1:13">
      <c r="A101" s="11">
        <v>98</v>
      </c>
      <c r="B101" s="12" t="s">
        <v>107</v>
      </c>
      <c r="C101" s="11" t="s">
        <v>16</v>
      </c>
      <c r="D101" s="11" t="s">
        <v>125</v>
      </c>
      <c r="E101" s="11" t="s">
        <v>44</v>
      </c>
      <c r="F101" s="11" t="str">
        <f>VLOOKUP(G101,[1]公示!$D$3:$I$152,6,FALSE)</f>
        <v>2252240100604</v>
      </c>
      <c r="G101" s="12" t="s">
        <v>127</v>
      </c>
      <c r="H101" s="13">
        <v>78.5</v>
      </c>
      <c r="I101" s="13">
        <v>31.4</v>
      </c>
      <c r="J101" s="13">
        <v>61.2</v>
      </c>
      <c r="K101" s="13">
        <v>36.72</v>
      </c>
      <c r="L101" s="13">
        <v>68.12</v>
      </c>
      <c r="M101" s="15">
        <v>2</v>
      </c>
    </row>
    <row r="102" s="2" customFormat="1" ht="40" customHeight="1" spans="1:13">
      <c r="A102" s="11">
        <v>99</v>
      </c>
      <c r="B102" s="12" t="s">
        <v>128</v>
      </c>
      <c r="C102" s="11" t="s">
        <v>16</v>
      </c>
      <c r="D102" s="11" t="s">
        <v>129</v>
      </c>
      <c r="E102" s="11" t="s">
        <v>18</v>
      </c>
      <c r="F102" s="11" t="str">
        <f>VLOOKUP(G102,[1]公示!$D$3:$I$152,6,FALSE)</f>
        <v>1152240100407</v>
      </c>
      <c r="G102" s="12" t="s">
        <v>130</v>
      </c>
      <c r="H102" s="13">
        <v>89.5</v>
      </c>
      <c r="I102" s="13">
        <v>35.8</v>
      </c>
      <c r="J102" s="13">
        <v>74.2</v>
      </c>
      <c r="K102" s="13">
        <v>44.52</v>
      </c>
      <c r="L102" s="13">
        <v>80.32</v>
      </c>
      <c r="M102" s="15">
        <v>1</v>
      </c>
    </row>
    <row r="103" s="2" customFormat="1" ht="40" customHeight="1" spans="1:13">
      <c r="A103" s="11">
        <v>100</v>
      </c>
      <c r="B103" s="12" t="s">
        <v>128</v>
      </c>
      <c r="C103" s="11" t="s">
        <v>16</v>
      </c>
      <c r="D103" s="11" t="s">
        <v>129</v>
      </c>
      <c r="E103" s="11" t="s">
        <v>18</v>
      </c>
      <c r="F103" s="11" t="str">
        <f>VLOOKUP(G103,[1]公示!$D$3:$I$152,6,FALSE)</f>
        <v>1152240100418</v>
      </c>
      <c r="G103" s="12" t="s">
        <v>131</v>
      </c>
      <c r="H103" s="13">
        <v>87</v>
      </c>
      <c r="I103" s="13">
        <v>34.8</v>
      </c>
      <c r="J103" s="13">
        <v>74.4</v>
      </c>
      <c r="K103" s="13">
        <v>44.64</v>
      </c>
      <c r="L103" s="13">
        <v>79.44</v>
      </c>
      <c r="M103" s="15">
        <v>2</v>
      </c>
    </row>
    <row r="104" s="2" customFormat="1" ht="40" customHeight="1" spans="1:13">
      <c r="A104" s="11">
        <v>101</v>
      </c>
      <c r="B104" s="12" t="s">
        <v>128</v>
      </c>
      <c r="C104" s="11" t="s">
        <v>16</v>
      </c>
      <c r="D104" s="11" t="s">
        <v>129</v>
      </c>
      <c r="E104" s="11" t="s">
        <v>18</v>
      </c>
      <c r="F104" s="11" t="str">
        <f>VLOOKUP(G104,[1]公示!$D$3:$I$152,6,FALSE)</f>
        <v>1152240100415</v>
      </c>
      <c r="G104" s="12" t="s">
        <v>132</v>
      </c>
      <c r="H104" s="13">
        <v>83.5</v>
      </c>
      <c r="I104" s="13">
        <v>33.4</v>
      </c>
      <c r="J104" s="13">
        <v>72.8</v>
      </c>
      <c r="K104" s="13">
        <v>43.68</v>
      </c>
      <c r="L104" s="13">
        <v>77.08</v>
      </c>
      <c r="M104" s="15">
        <v>3</v>
      </c>
    </row>
    <row r="105" s="2" customFormat="1" ht="40" customHeight="1" spans="1:13">
      <c r="A105" s="11">
        <v>102</v>
      </c>
      <c r="B105" s="12" t="s">
        <v>128</v>
      </c>
      <c r="C105" s="11" t="s">
        <v>16</v>
      </c>
      <c r="D105" s="11" t="s">
        <v>129</v>
      </c>
      <c r="E105" s="11" t="s">
        <v>18</v>
      </c>
      <c r="F105" s="11" t="str">
        <f>VLOOKUP(G105,[1]公示!$D$3:$I$152,6,FALSE)</f>
        <v>1152240100417</v>
      </c>
      <c r="G105" s="12" t="s">
        <v>133</v>
      </c>
      <c r="H105" s="13">
        <v>75</v>
      </c>
      <c r="I105" s="13">
        <v>30</v>
      </c>
      <c r="J105" s="13">
        <v>78</v>
      </c>
      <c r="K105" s="13">
        <v>46.8</v>
      </c>
      <c r="L105" s="13">
        <v>76.8</v>
      </c>
      <c r="M105" s="15">
        <v>4</v>
      </c>
    </row>
    <row r="106" s="2" customFormat="1" ht="40" customHeight="1" spans="1:13">
      <c r="A106" s="11">
        <v>103</v>
      </c>
      <c r="B106" s="12" t="s">
        <v>128</v>
      </c>
      <c r="C106" s="11" t="s">
        <v>16</v>
      </c>
      <c r="D106" s="11" t="s">
        <v>129</v>
      </c>
      <c r="E106" s="11" t="s">
        <v>18</v>
      </c>
      <c r="F106" s="11" t="str">
        <f>VLOOKUP(G106,[1]公示!$D$3:$I$152,6,FALSE)</f>
        <v>1152240100416</v>
      </c>
      <c r="G106" s="12" t="s">
        <v>134</v>
      </c>
      <c r="H106" s="13">
        <v>78.5</v>
      </c>
      <c r="I106" s="13">
        <v>31.4</v>
      </c>
      <c r="J106" s="13">
        <v>75.2</v>
      </c>
      <c r="K106" s="13">
        <v>45.12</v>
      </c>
      <c r="L106" s="13">
        <v>76.52</v>
      </c>
      <c r="M106" s="15">
        <v>5</v>
      </c>
    </row>
    <row r="107" s="2" customFormat="1" ht="40" customHeight="1" spans="1:13">
      <c r="A107" s="11">
        <v>104</v>
      </c>
      <c r="B107" s="12" t="s">
        <v>128</v>
      </c>
      <c r="C107" s="11" t="s">
        <v>16</v>
      </c>
      <c r="D107" s="11" t="s">
        <v>129</v>
      </c>
      <c r="E107" s="11" t="s">
        <v>18</v>
      </c>
      <c r="F107" s="11" t="str">
        <f>VLOOKUP(G107,[1]公示!$D$3:$I$152,6,FALSE)</f>
        <v>1152240100412</v>
      </c>
      <c r="G107" s="12" t="s">
        <v>135</v>
      </c>
      <c r="H107" s="13">
        <v>83.5</v>
      </c>
      <c r="I107" s="13">
        <v>33.4</v>
      </c>
      <c r="J107" s="13">
        <v>68.8</v>
      </c>
      <c r="K107" s="13">
        <v>41.28</v>
      </c>
      <c r="L107" s="13">
        <v>74.68</v>
      </c>
      <c r="M107" s="15">
        <v>6</v>
      </c>
    </row>
    <row r="108" s="2" customFormat="1" ht="40" customHeight="1" spans="1:13">
      <c r="A108" s="11">
        <v>105</v>
      </c>
      <c r="B108" s="12" t="s">
        <v>128</v>
      </c>
      <c r="C108" s="11" t="s">
        <v>16</v>
      </c>
      <c r="D108" s="11" t="s">
        <v>129</v>
      </c>
      <c r="E108" s="11" t="s">
        <v>18</v>
      </c>
      <c r="F108" s="11" t="str">
        <f>VLOOKUP(G108,[1]公示!$D$3:$I$152,6,FALSE)</f>
        <v>1152240100422</v>
      </c>
      <c r="G108" s="12" t="s">
        <v>136</v>
      </c>
      <c r="H108" s="13">
        <v>84</v>
      </c>
      <c r="I108" s="13">
        <v>33.6</v>
      </c>
      <c r="J108" s="13">
        <v>66.4</v>
      </c>
      <c r="K108" s="13">
        <v>39.84</v>
      </c>
      <c r="L108" s="13">
        <v>73.44</v>
      </c>
      <c r="M108" s="15">
        <v>7</v>
      </c>
    </row>
    <row r="109" s="2" customFormat="1" ht="40" customHeight="1" spans="1:13">
      <c r="A109" s="11">
        <v>106</v>
      </c>
      <c r="B109" s="12" t="s">
        <v>128</v>
      </c>
      <c r="C109" s="11" t="s">
        <v>16</v>
      </c>
      <c r="D109" s="11" t="s">
        <v>129</v>
      </c>
      <c r="E109" s="11" t="s">
        <v>18</v>
      </c>
      <c r="F109" s="11" t="str">
        <f>VLOOKUP(G109,[1]公示!$D$3:$I$152,6,FALSE)</f>
        <v>1152240100405</v>
      </c>
      <c r="G109" s="12" t="s">
        <v>137</v>
      </c>
      <c r="H109" s="13">
        <v>79.5</v>
      </c>
      <c r="I109" s="13">
        <v>31.8</v>
      </c>
      <c r="J109" s="13">
        <v>68.2</v>
      </c>
      <c r="K109" s="13">
        <v>40.92</v>
      </c>
      <c r="L109" s="13">
        <v>72.72</v>
      </c>
      <c r="M109" s="15">
        <v>8</v>
      </c>
    </row>
    <row r="110" s="2" customFormat="1" ht="40" customHeight="1" spans="1:13">
      <c r="A110" s="11">
        <v>107</v>
      </c>
      <c r="B110" s="12" t="s">
        <v>128</v>
      </c>
      <c r="C110" s="11" t="s">
        <v>16</v>
      </c>
      <c r="D110" s="11" t="s">
        <v>129</v>
      </c>
      <c r="E110" s="11" t="s">
        <v>18</v>
      </c>
      <c r="F110" s="11" t="str">
        <f>VLOOKUP(G110,[1]公示!$D$3:$I$152,6,FALSE)</f>
        <v>1152240100421</v>
      </c>
      <c r="G110" s="12" t="s">
        <v>138</v>
      </c>
      <c r="H110" s="13">
        <v>84</v>
      </c>
      <c r="I110" s="13">
        <v>33.6</v>
      </c>
      <c r="J110" s="13">
        <v>64.8</v>
      </c>
      <c r="K110" s="13">
        <v>38.88</v>
      </c>
      <c r="L110" s="13">
        <v>72.48</v>
      </c>
      <c r="M110" s="15">
        <v>9</v>
      </c>
    </row>
    <row r="111" s="2" customFormat="1" ht="40" customHeight="1" spans="1:13">
      <c r="A111" s="11">
        <v>108</v>
      </c>
      <c r="B111" s="12" t="s">
        <v>128</v>
      </c>
      <c r="C111" s="11" t="s">
        <v>16</v>
      </c>
      <c r="D111" s="11" t="s">
        <v>129</v>
      </c>
      <c r="E111" s="11" t="s">
        <v>18</v>
      </c>
      <c r="F111" s="11" t="str">
        <f>VLOOKUP(G111,[1]公示!$D$3:$I$152,6,FALSE)</f>
        <v>1152240100424</v>
      </c>
      <c r="G111" s="12" t="s">
        <v>139</v>
      </c>
      <c r="H111" s="13">
        <v>82.5</v>
      </c>
      <c r="I111" s="13">
        <v>33</v>
      </c>
      <c r="J111" s="13">
        <v>65.8</v>
      </c>
      <c r="K111" s="13">
        <v>39.48</v>
      </c>
      <c r="L111" s="13">
        <v>72.48</v>
      </c>
      <c r="M111" s="15">
        <v>9</v>
      </c>
    </row>
    <row r="112" s="2" customFormat="1" ht="40" customHeight="1" spans="1:13">
      <c r="A112" s="11">
        <v>109</v>
      </c>
      <c r="B112" s="12" t="s">
        <v>128</v>
      </c>
      <c r="C112" s="11" t="s">
        <v>16</v>
      </c>
      <c r="D112" s="11" t="s">
        <v>129</v>
      </c>
      <c r="E112" s="11" t="s">
        <v>18</v>
      </c>
      <c r="F112" s="11" t="str">
        <f>VLOOKUP(G112,[1]公示!$D$3:$I$152,6,FALSE)</f>
        <v>1152240100408</v>
      </c>
      <c r="G112" s="12" t="s">
        <v>140</v>
      </c>
      <c r="H112" s="13">
        <v>81</v>
      </c>
      <c r="I112" s="13">
        <v>32.4</v>
      </c>
      <c r="J112" s="13">
        <v>66.2</v>
      </c>
      <c r="K112" s="13">
        <v>39.72</v>
      </c>
      <c r="L112" s="13">
        <v>72.12</v>
      </c>
      <c r="M112" s="15">
        <v>11</v>
      </c>
    </row>
    <row r="113" s="2" customFormat="1" ht="40" customHeight="1" spans="1:13">
      <c r="A113" s="11">
        <v>110</v>
      </c>
      <c r="B113" s="12" t="s">
        <v>128</v>
      </c>
      <c r="C113" s="11" t="s">
        <v>16</v>
      </c>
      <c r="D113" s="11" t="s">
        <v>129</v>
      </c>
      <c r="E113" s="11" t="s">
        <v>18</v>
      </c>
      <c r="F113" s="11" t="str">
        <f>VLOOKUP(G113,[1]公示!$D$3:$I$152,6,FALSE)</f>
        <v>1152240100420</v>
      </c>
      <c r="G113" s="12" t="s">
        <v>141</v>
      </c>
      <c r="H113" s="13">
        <v>77</v>
      </c>
      <c r="I113" s="13">
        <v>30.8</v>
      </c>
      <c r="J113" s="13">
        <v>67.6</v>
      </c>
      <c r="K113" s="13">
        <v>40.56</v>
      </c>
      <c r="L113" s="13">
        <v>71.36</v>
      </c>
      <c r="M113" s="15">
        <v>12</v>
      </c>
    </row>
    <row r="114" s="2" customFormat="1" ht="40" customHeight="1" spans="1:13">
      <c r="A114" s="11">
        <v>111</v>
      </c>
      <c r="B114" s="12" t="s">
        <v>128</v>
      </c>
      <c r="C114" s="11" t="s">
        <v>16</v>
      </c>
      <c r="D114" s="11" t="s">
        <v>129</v>
      </c>
      <c r="E114" s="11" t="s">
        <v>18</v>
      </c>
      <c r="F114" s="11" t="str">
        <f>VLOOKUP(G114,[1]公示!$D$3:$I$152,6,FALSE)</f>
        <v>1152240100414</v>
      </c>
      <c r="G114" s="12" t="s">
        <v>142</v>
      </c>
      <c r="H114" s="13">
        <v>71.5</v>
      </c>
      <c r="I114" s="13">
        <v>28.6</v>
      </c>
      <c r="J114" s="13">
        <v>68.8</v>
      </c>
      <c r="K114" s="13">
        <v>41.28</v>
      </c>
      <c r="L114" s="13">
        <v>69.88</v>
      </c>
      <c r="M114" s="15">
        <v>13</v>
      </c>
    </row>
    <row r="115" s="2" customFormat="1" ht="40" customHeight="1" spans="1:13">
      <c r="A115" s="11">
        <v>112</v>
      </c>
      <c r="B115" s="12" t="s">
        <v>128</v>
      </c>
      <c r="C115" s="11" t="s">
        <v>16</v>
      </c>
      <c r="D115" s="11" t="s">
        <v>129</v>
      </c>
      <c r="E115" s="11" t="s">
        <v>18</v>
      </c>
      <c r="F115" s="11" t="str">
        <f>VLOOKUP(G115,[1]公示!$D$3:$I$152,6,FALSE)</f>
        <v>1152240100406</v>
      </c>
      <c r="G115" s="12" t="s">
        <v>143</v>
      </c>
      <c r="H115" s="13">
        <v>78.5</v>
      </c>
      <c r="I115" s="13">
        <v>31.4</v>
      </c>
      <c r="J115" s="13">
        <v>61.2</v>
      </c>
      <c r="K115" s="13">
        <v>36.72</v>
      </c>
      <c r="L115" s="13">
        <v>68.12</v>
      </c>
      <c r="M115" s="15">
        <v>14</v>
      </c>
    </row>
    <row r="116" s="2" customFormat="1" ht="40" customHeight="1" spans="1:13">
      <c r="A116" s="11">
        <v>113</v>
      </c>
      <c r="B116" s="12" t="s">
        <v>128</v>
      </c>
      <c r="C116" s="11" t="s">
        <v>16</v>
      </c>
      <c r="D116" s="11" t="s">
        <v>129</v>
      </c>
      <c r="E116" s="11" t="s">
        <v>18</v>
      </c>
      <c r="F116" s="11" t="str">
        <f>VLOOKUP(G116,[1]公示!$D$3:$I$152,6,FALSE)</f>
        <v>1152240100410</v>
      </c>
      <c r="G116" s="12" t="s">
        <v>144</v>
      </c>
      <c r="H116" s="13">
        <v>73</v>
      </c>
      <c r="I116" s="13">
        <v>29.2</v>
      </c>
      <c r="J116" s="13">
        <v>64.8</v>
      </c>
      <c r="K116" s="13">
        <v>38.88</v>
      </c>
      <c r="L116" s="13">
        <v>68.08</v>
      </c>
      <c r="M116" s="15">
        <v>15</v>
      </c>
    </row>
    <row r="117" s="2" customFormat="1" ht="40" customHeight="1" spans="1:13">
      <c r="A117" s="11">
        <v>114</v>
      </c>
      <c r="B117" s="12" t="s">
        <v>128</v>
      </c>
      <c r="C117" s="11" t="s">
        <v>16</v>
      </c>
      <c r="D117" s="11" t="s">
        <v>129</v>
      </c>
      <c r="E117" s="11" t="s">
        <v>18</v>
      </c>
      <c r="F117" s="11" t="str">
        <f>VLOOKUP(G117,[1]公示!$D$3:$I$152,6,FALSE)</f>
        <v>1152240100413</v>
      </c>
      <c r="G117" s="12" t="s">
        <v>145</v>
      </c>
      <c r="H117" s="13">
        <v>71</v>
      </c>
      <c r="I117" s="13">
        <v>28.4</v>
      </c>
      <c r="J117" s="13">
        <v>64.6</v>
      </c>
      <c r="K117" s="13">
        <v>38.76</v>
      </c>
      <c r="L117" s="13">
        <v>67.16</v>
      </c>
      <c r="M117" s="15">
        <v>16</v>
      </c>
    </row>
    <row r="118" s="2" customFormat="1" ht="40" customHeight="1" spans="1:13">
      <c r="A118" s="11">
        <v>115</v>
      </c>
      <c r="B118" s="12" t="s">
        <v>128</v>
      </c>
      <c r="C118" s="11" t="s">
        <v>16</v>
      </c>
      <c r="D118" s="11" t="s">
        <v>129</v>
      </c>
      <c r="E118" s="11" t="s">
        <v>18</v>
      </c>
      <c r="F118" s="11" t="str">
        <f>VLOOKUP(G118,[1]公示!$D$3:$I$152,6,FALSE)</f>
        <v>1152240100411</v>
      </c>
      <c r="G118" s="12" t="s">
        <v>146</v>
      </c>
      <c r="H118" s="13">
        <v>66.5</v>
      </c>
      <c r="I118" s="13">
        <v>26.6</v>
      </c>
      <c r="J118" s="13">
        <v>67</v>
      </c>
      <c r="K118" s="13">
        <v>40.2</v>
      </c>
      <c r="L118" s="13">
        <v>66.8</v>
      </c>
      <c r="M118" s="15">
        <v>17</v>
      </c>
    </row>
    <row r="119" s="2" customFormat="1" ht="40" customHeight="1" spans="1:13">
      <c r="A119" s="11">
        <v>116</v>
      </c>
      <c r="B119" s="12" t="s">
        <v>128</v>
      </c>
      <c r="C119" s="11" t="s">
        <v>16</v>
      </c>
      <c r="D119" s="11" t="s">
        <v>129</v>
      </c>
      <c r="E119" s="11" t="s">
        <v>18</v>
      </c>
      <c r="F119" s="11" t="str">
        <f>VLOOKUP(G119,[1]公示!$D$3:$I$152,6,FALSE)</f>
        <v>1152240100409</v>
      </c>
      <c r="G119" s="12" t="s">
        <v>147</v>
      </c>
      <c r="H119" s="13">
        <v>77</v>
      </c>
      <c r="I119" s="13">
        <v>30.8</v>
      </c>
      <c r="J119" s="13">
        <v>58.2</v>
      </c>
      <c r="K119" s="13">
        <v>34.92</v>
      </c>
      <c r="L119" s="13">
        <v>65.72</v>
      </c>
      <c r="M119" s="15">
        <v>18</v>
      </c>
    </row>
    <row r="120" s="2" customFormat="1" ht="40" customHeight="1" spans="1:13">
      <c r="A120" s="11">
        <v>117</v>
      </c>
      <c r="B120" s="12" t="s">
        <v>128</v>
      </c>
      <c r="C120" s="11" t="s">
        <v>16</v>
      </c>
      <c r="D120" s="11" t="s">
        <v>129</v>
      </c>
      <c r="E120" s="11" t="s">
        <v>18</v>
      </c>
      <c r="F120" s="11" t="str">
        <f>VLOOKUP(G120,[1]公示!$D$3:$I$152,6,FALSE)</f>
        <v>1152240100419</v>
      </c>
      <c r="G120" s="12" t="s">
        <v>148</v>
      </c>
      <c r="H120" s="13">
        <v>62.5</v>
      </c>
      <c r="I120" s="13">
        <v>25</v>
      </c>
      <c r="J120" s="13">
        <v>63.4</v>
      </c>
      <c r="K120" s="13">
        <v>38.04</v>
      </c>
      <c r="L120" s="13">
        <v>63.04</v>
      </c>
      <c r="M120" s="15">
        <v>19</v>
      </c>
    </row>
    <row r="121" s="2" customFormat="1" ht="40" customHeight="1" spans="1:13">
      <c r="A121" s="11">
        <v>118</v>
      </c>
      <c r="B121" s="12" t="s">
        <v>128</v>
      </c>
      <c r="C121" s="11" t="s">
        <v>16</v>
      </c>
      <c r="D121" s="11" t="s">
        <v>129</v>
      </c>
      <c r="E121" s="11" t="s">
        <v>18</v>
      </c>
      <c r="F121" s="11" t="str">
        <f>VLOOKUP(G121,[1]公示!$D$3:$I$152,6,FALSE)</f>
        <v>1152240100423</v>
      </c>
      <c r="G121" s="12" t="s">
        <v>149</v>
      </c>
      <c r="H121" s="13">
        <v>46.5</v>
      </c>
      <c r="I121" s="13">
        <v>18.6</v>
      </c>
      <c r="J121" s="13">
        <v>61.2</v>
      </c>
      <c r="K121" s="13">
        <v>36.72</v>
      </c>
      <c r="L121" s="13">
        <v>55.32</v>
      </c>
      <c r="M121" s="15">
        <v>20</v>
      </c>
    </row>
    <row r="122" s="2" customFormat="1" ht="40" customHeight="1" spans="1:13">
      <c r="A122" s="11">
        <v>119</v>
      </c>
      <c r="B122" s="12" t="s">
        <v>150</v>
      </c>
      <c r="C122" s="11" t="s">
        <v>16</v>
      </c>
      <c r="D122" s="11" t="s">
        <v>151</v>
      </c>
      <c r="E122" s="11" t="s">
        <v>18</v>
      </c>
      <c r="F122" s="11" t="str">
        <f>VLOOKUP(G122,[1]公示!$D$3:$I$152,6,FALSE)</f>
        <v>1152240100501</v>
      </c>
      <c r="G122" s="12" t="s">
        <v>152</v>
      </c>
      <c r="H122" s="13">
        <v>87</v>
      </c>
      <c r="I122" s="13">
        <v>34.8</v>
      </c>
      <c r="J122" s="13">
        <v>67.4</v>
      </c>
      <c r="K122" s="13">
        <v>40.44</v>
      </c>
      <c r="L122" s="13">
        <v>75.24</v>
      </c>
      <c r="M122" s="15">
        <v>1</v>
      </c>
    </row>
    <row r="123" s="2" customFormat="1" ht="40" customHeight="1" spans="1:13">
      <c r="A123" s="11">
        <v>120</v>
      </c>
      <c r="B123" s="12" t="s">
        <v>150</v>
      </c>
      <c r="C123" s="11" t="s">
        <v>16</v>
      </c>
      <c r="D123" s="11" t="s">
        <v>151</v>
      </c>
      <c r="E123" s="11" t="s">
        <v>18</v>
      </c>
      <c r="F123" s="11" t="str">
        <f>VLOOKUP(G123,[1]公示!$D$3:$I$152,6,FALSE)</f>
        <v>1152240100425</v>
      </c>
      <c r="G123" s="12" t="s">
        <v>153</v>
      </c>
      <c r="H123" s="13">
        <v>75</v>
      </c>
      <c r="I123" s="13">
        <v>30</v>
      </c>
      <c r="J123" s="13">
        <v>73.6</v>
      </c>
      <c r="K123" s="13">
        <v>44.16</v>
      </c>
      <c r="L123" s="13">
        <v>74.16</v>
      </c>
      <c r="M123" s="15">
        <v>2</v>
      </c>
    </row>
    <row r="124" s="2" customFormat="1" ht="40" customHeight="1" spans="1:13">
      <c r="A124" s="11">
        <v>121</v>
      </c>
      <c r="B124" s="12" t="s">
        <v>150</v>
      </c>
      <c r="C124" s="11" t="s">
        <v>16</v>
      </c>
      <c r="D124" s="11" t="s">
        <v>151</v>
      </c>
      <c r="E124" s="11" t="s">
        <v>18</v>
      </c>
      <c r="F124" s="11" t="str">
        <f>VLOOKUP(G124,[1]公示!$D$3:$I$152,6,FALSE)</f>
        <v>1152240100504</v>
      </c>
      <c r="G124" s="12" t="s">
        <v>154</v>
      </c>
      <c r="H124" s="13">
        <v>71.5</v>
      </c>
      <c r="I124" s="13">
        <v>28.6</v>
      </c>
      <c r="J124" s="13">
        <v>70.8</v>
      </c>
      <c r="K124" s="13">
        <v>42.48</v>
      </c>
      <c r="L124" s="13">
        <v>71.08</v>
      </c>
      <c r="M124" s="15">
        <v>3</v>
      </c>
    </row>
    <row r="125" s="2" customFormat="1" ht="40" customHeight="1" spans="1:13">
      <c r="A125" s="11">
        <v>122</v>
      </c>
      <c r="B125" s="12" t="s">
        <v>150</v>
      </c>
      <c r="C125" s="11" t="s">
        <v>16</v>
      </c>
      <c r="D125" s="11" t="s">
        <v>151</v>
      </c>
      <c r="E125" s="11" t="s">
        <v>18</v>
      </c>
      <c r="F125" s="11" t="str">
        <f>VLOOKUP(G125,[1]公示!$D$3:$I$152,6,FALSE)</f>
        <v>1152240100429</v>
      </c>
      <c r="G125" s="12" t="s">
        <v>155</v>
      </c>
      <c r="H125" s="13">
        <v>81</v>
      </c>
      <c r="I125" s="13">
        <v>32.4</v>
      </c>
      <c r="J125" s="13">
        <v>62.4</v>
      </c>
      <c r="K125" s="13">
        <v>37.44</v>
      </c>
      <c r="L125" s="13">
        <v>69.84</v>
      </c>
      <c r="M125" s="15">
        <v>4</v>
      </c>
    </row>
    <row r="126" s="2" customFormat="1" ht="40" customHeight="1" spans="1:13">
      <c r="A126" s="11">
        <v>123</v>
      </c>
      <c r="B126" s="12" t="s">
        <v>150</v>
      </c>
      <c r="C126" s="11" t="s">
        <v>16</v>
      </c>
      <c r="D126" s="11" t="s">
        <v>151</v>
      </c>
      <c r="E126" s="11" t="s">
        <v>18</v>
      </c>
      <c r="F126" s="11" t="str">
        <f>VLOOKUP(G126,[1]公示!$D$3:$I$152,6,FALSE)</f>
        <v>1152240100502</v>
      </c>
      <c r="G126" s="12" t="s">
        <v>156</v>
      </c>
      <c r="H126" s="13">
        <v>69.5</v>
      </c>
      <c r="I126" s="13">
        <v>27.8</v>
      </c>
      <c r="J126" s="13">
        <v>67.6</v>
      </c>
      <c r="K126" s="13">
        <v>40.56</v>
      </c>
      <c r="L126" s="13">
        <v>68.36</v>
      </c>
      <c r="M126" s="15">
        <v>5</v>
      </c>
    </row>
    <row r="127" s="2" customFormat="1" ht="40" customHeight="1" spans="1:13">
      <c r="A127" s="11">
        <v>124</v>
      </c>
      <c r="B127" s="12" t="s">
        <v>150</v>
      </c>
      <c r="C127" s="11" t="s">
        <v>16</v>
      </c>
      <c r="D127" s="11" t="s">
        <v>151</v>
      </c>
      <c r="E127" s="11" t="s">
        <v>18</v>
      </c>
      <c r="F127" s="11" t="str">
        <f>VLOOKUP(G127,[1]公示!$D$3:$I$152,6,FALSE)</f>
        <v>1152240100426</v>
      </c>
      <c r="G127" s="12" t="s">
        <v>157</v>
      </c>
      <c r="H127" s="13">
        <v>74.5</v>
      </c>
      <c r="I127" s="13">
        <v>29.8</v>
      </c>
      <c r="J127" s="13">
        <v>64.2</v>
      </c>
      <c r="K127" s="13">
        <v>38.52</v>
      </c>
      <c r="L127" s="13">
        <v>68.32</v>
      </c>
      <c r="M127" s="15">
        <v>6</v>
      </c>
    </row>
    <row r="128" s="2" customFormat="1" ht="40" customHeight="1" spans="1:13">
      <c r="A128" s="11">
        <v>125</v>
      </c>
      <c r="B128" s="12" t="s">
        <v>150</v>
      </c>
      <c r="C128" s="11" t="s">
        <v>16</v>
      </c>
      <c r="D128" s="11" t="s">
        <v>151</v>
      </c>
      <c r="E128" s="11" t="s">
        <v>18</v>
      </c>
      <c r="F128" s="11" t="str">
        <f>VLOOKUP(G128,[1]公示!$D$3:$I$152,6,FALSE)</f>
        <v>1152240100503</v>
      </c>
      <c r="G128" s="12" t="s">
        <v>158</v>
      </c>
      <c r="H128" s="13">
        <v>72.5</v>
      </c>
      <c r="I128" s="13">
        <v>29</v>
      </c>
      <c r="J128" s="13">
        <v>64.4</v>
      </c>
      <c r="K128" s="13">
        <v>38.64</v>
      </c>
      <c r="L128" s="13">
        <v>67.64</v>
      </c>
      <c r="M128" s="15">
        <v>7</v>
      </c>
    </row>
    <row r="129" s="2" customFormat="1" ht="40" customHeight="1" spans="1:13">
      <c r="A129" s="11">
        <v>126</v>
      </c>
      <c r="B129" s="12" t="s">
        <v>150</v>
      </c>
      <c r="C129" s="11" t="s">
        <v>16</v>
      </c>
      <c r="D129" s="11" t="s">
        <v>151</v>
      </c>
      <c r="E129" s="11" t="s">
        <v>18</v>
      </c>
      <c r="F129" s="11" t="str">
        <f>VLOOKUP(G129,[1]公示!$D$3:$I$152,6,FALSE)</f>
        <v>1152240100430</v>
      </c>
      <c r="G129" s="12" t="s">
        <v>159</v>
      </c>
      <c r="H129" s="13">
        <v>74</v>
      </c>
      <c r="I129" s="13">
        <v>29.6</v>
      </c>
      <c r="J129" s="13">
        <v>62.6</v>
      </c>
      <c r="K129" s="13">
        <v>37.56</v>
      </c>
      <c r="L129" s="13">
        <v>67.16</v>
      </c>
      <c r="M129" s="15">
        <v>8</v>
      </c>
    </row>
    <row r="130" s="2" customFormat="1" ht="40" customHeight="1" spans="1:13">
      <c r="A130" s="11">
        <v>127</v>
      </c>
      <c r="B130" s="12" t="s">
        <v>150</v>
      </c>
      <c r="C130" s="11" t="s">
        <v>16</v>
      </c>
      <c r="D130" s="11" t="s">
        <v>151</v>
      </c>
      <c r="E130" s="11" t="s">
        <v>18</v>
      </c>
      <c r="F130" s="11" t="str">
        <f>VLOOKUP(G130,[1]公示!$D$3:$I$152,6,FALSE)</f>
        <v>1152240100427</v>
      </c>
      <c r="G130" s="12" t="s">
        <v>160</v>
      </c>
      <c r="H130" s="13">
        <v>74.5</v>
      </c>
      <c r="I130" s="13">
        <v>29.8</v>
      </c>
      <c r="J130" s="13">
        <v>58.2</v>
      </c>
      <c r="K130" s="13">
        <v>34.92</v>
      </c>
      <c r="L130" s="13">
        <v>64.72</v>
      </c>
      <c r="M130" s="15">
        <v>9</v>
      </c>
    </row>
    <row r="131" s="2" customFormat="1" ht="40" customHeight="1" spans="1:13">
      <c r="A131" s="11">
        <v>128</v>
      </c>
      <c r="B131" s="12" t="s">
        <v>150</v>
      </c>
      <c r="C131" s="11" t="s">
        <v>16</v>
      </c>
      <c r="D131" s="11" t="s">
        <v>151</v>
      </c>
      <c r="E131" s="11" t="s">
        <v>18</v>
      </c>
      <c r="F131" s="11" t="str">
        <f>VLOOKUP(G131,[1]公示!$D$3:$I$152,6,FALSE)</f>
        <v>1152240100428</v>
      </c>
      <c r="G131" s="12" t="s">
        <v>161</v>
      </c>
      <c r="H131" s="13">
        <v>74.5</v>
      </c>
      <c r="I131" s="13">
        <v>29.8</v>
      </c>
      <c r="J131" s="13">
        <v>50.4</v>
      </c>
      <c r="K131" s="13">
        <v>30.24</v>
      </c>
      <c r="L131" s="13">
        <v>60.04</v>
      </c>
      <c r="M131" s="15">
        <v>10</v>
      </c>
    </row>
    <row r="132" s="2" customFormat="1" ht="40" customHeight="1" spans="1:13">
      <c r="A132" s="11">
        <v>129</v>
      </c>
      <c r="B132" s="12" t="s">
        <v>150</v>
      </c>
      <c r="C132" s="11" t="s">
        <v>16</v>
      </c>
      <c r="D132" s="11" t="s">
        <v>162</v>
      </c>
      <c r="E132" s="11" t="s">
        <v>44</v>
      </c>
      <c r="F132" s="11" t="str">
        <f>VLOOKUP(G132,[1]公示!$D$3:$I$152,6,FALSE)</f>
        <v>2252240100606</v>
      </c>
      <c r="G132" s="12" t="s">
        <v>163</v>
      </c>
      <c r="H132" s="13">
        <v>78.5</v>
      </c>
      <c r="I132" s="13">
        <v>31.4</v>
      </c>
      <c r="J132" s="13">
        <v>65</v>
      </c>
      <c r="K132" s="13">
        <v>39</v>
      </c>
      <c r="L132" s="13">
        <v>70.4</v>
      </c>
      <c r="M132" s="15">
        <v>1</v>
      </c>
    </row>
    <row r="133" s="2" customFormat="1" ht="40" customHeight="1" spans="1:13">
      <c r="A133" s="11">
        <v>130</v>
      </c>
      <c r="B133" s="12" t="s">
        <v>150</v>
      </c>
      <c r="C133" s="11" t="s">
        <v>16</v>
      </c>
      <c r="D133" s="11" t="s">
        <v>162</v>
      </c>
      <c r="E133" s="11" t="s">
        <v>44</v>
      </c>
      <c r="F133" s="11" t="str">
        <f>VLOOKUP(G133,[1]公示!$D$3:$I$152,6,FALSE)</f>
        <v>2252240100605</v>
      </c>
      <c r="G133" s="12" t="s">
        <v>164</v>
      </c>
      <c r="H133" s="13">
        <v>73.5</v>
      </c>
      <c r="I133" s="13">
        <v>29.4</v>
      </c>
      <c r="J133" s="13">
        <v>58.4</v>
      </c>
      <c r="K133" s="13">
        <v>35.04</v>
      </c>
      <c r="L133" s="13">
        <v>64.44</v>
      </c>
      <c r="M133" s="15">
        <v>2</v>
      </c>
    </row>
    <row r="134" s="2" customFormat="1" ht="40" customHeight="1" spans="1:13">
      <c r="A134" s="11">
        <v>131</v>
      </c>
      <c r="B134" s="12" t="s">
        <v>165</v>
      </c>
      <c r="C134" s="11" t="s">
        <v>16</v>
      </c>
      <c r="D134" s="11" t="s">
        <v>166</v>
      </c>
      <c r="E134" s="11" t="s">
        <v>18</v>
      </c>
      <c r="F134" s="11" t="str">
        <f>VLOOKUP(G134,[1]公示!$D$3:$I$152,6,FALSE)</f>
        <v>1152240100519</v>
      </c>
      <c r="G134" s="12" t="s">
        <v>167</v>
      </c>
      <c r="H134" s="13">
        <v>90</v>
      </c>
      <c r="I134" s="13">
        <v>36</v>
      </c>
      <c r="J134" s="13">
        <v>73</v>
      </c>
      <c r="K134" s="13">
        <v>43.8</v>
      </c>
      <c r="L134" s="13">
        <v>79.8</v>
      </c>
      <c r="M134" s="15">
        <v>1</v>
      </c>
    </row>
    <row r="135" s="2" customFormat="1" ht="40" customHeight="1" spans="1:13">
      <c r="A135" s="11">
        <v>132</v>
      </c>
      <c r="B135" s="12" t="s">
        <v>165</v>
      </c>
      <c r="C135" s="11" t="s">
        <v>16</v>
      </c>
      <c r="D135" s="11" t="s">
        <v>166</v>
      </c>
      <c r="E135" s="11" t="s">
        <v>18</v>
      </c>
      <c r="F135" s="11" t="str">
        <f>VLOOKUP(G135,[1]公示!$D$3:$I$152,6,FALSE)</f>
        <v>1152240100512</v>
      </c>
      <c r="G135" s="12" t="s">
        <v>168</v>
      </c>
      <c r="H135" s="13">
        <v>77</v>
      </c>
      <c r="I135" s="13">
        <v>30.8</v>
      </c>
      <c r="J135" s="13">
        <v>78.8</v>
      </c>
      <c r="K135" s="13">
        <v>47.28</v>
      </c>
      <c r="L135" s="13">
        <v>78.08</v>
      </c>
      <c r="M135" s="15">
        <v>2</v>
      </c>
    </row>
    <row r="136" s="2" customFormat="1" ht="40" customHeight="1" spans="1:13">
      <c r="A136" s="11">
        <v>133</v>
      </c>
      <c r="B136" s="12" t="s">
        <v>165</v>
      </c>
      <c r="C136" s="11" t="s">
        <v>16</v>
      </c>
      <c r="D136" s="11" t="s">
        <v>166</v>
      </c>
      <c r="E136" s="11" t="s">
        <v>18</v>
      </c>
      <c r="F136" s="11" t="str">
        <f>VLOOKUP(G136,[1]公示!$D$3:$I$152,6,FALSE)</f>
        <v>1152240100507</v>
      </c>
      <c r="G136" s="12" t="s">
        <v>169</v>
      </c>
      <c r="H136" s="13">
        <v>83.5</v>
      </c>
      <c r="I136" s="13">
        <v>33.4</v>
      </c>
      <c r="J136" s="13">
        <v>72</v>
      </c>
      <c r="K136" s="13">
        <v>43.2</v>
      </c>
      <c r="L136" s="13">
        <v>76.6</v>
      </c>
      <c r="M136" s="15">
        <v>3</v>
      </c>
    </row>
    <row r="137" s="2" customFormat="1" ht="40" customHeight="1" spans="1:13">
      <c r="A137" s="11">
        <v>134</v>
      </c>
      <c r="B137" s="12" t="s">
        <v>165</v>
      </c>
      <c r="C137" s="11" t="s">
        <v>16</v>
      </c>
      <c r="D137" s="11" t="s">
        <v>166</v>
      </c>
      <c r="E137" s="11" t="s">
        <v>18</v>
      </c>
      <c r="F137" s="11" t="str">
        <f>VLOOKUP(G137,[1]公示!$D$3:$I$152,6,FALSE)</f>
        <v>1152240100510</v>
      </c>
      <c r="G137" s="12" t="s">
        <v>170</v>
      </c>
      <c r="H137" s="13">
        <v>80.5</v>
      </c>
      <c r="I137" s="13">
        <v>32.2</v>
      </c>
      <c r="J137" s="13">
        <v>74</v>
      </c>
      <c r="K137" s="13">
        <v>44.4</v>
      </c>
      <c r="L137" s="13">
        <v>76.6</v>
      </c>
      <c r="M137" s="15">
        <v>3</v>
      </c>
    </row>
    <row r="138" s="2" customFormat="1" ht="40" customHeight="1" spans="1:13">
      <c r="A138" s="11">
        <v>135</v>
      </c>
      <c r="B138" s="12" t="s">
        <v>165</v>
      </c>
      <c r="C138" s="11" t="s">
        <v>16</v>
      </c>
      <c r="D138" s="11" t="s">
        <v>166</v>
      </c>
      <c r="E138" s="11" t="s">
        <v>18</v>
      </c>
      <c r="F138" s="11" t="str">
        <f>VLOOKUP(G138,[1]公示!$D$3:$I$152,6,FALSE)</f>
        <v>1152240100511</v>
      </c>
      <c r="G138" s="12" t="s">
        <v>171</v>
      </c>
      <c r="H138" s="13">
        <v>78</v>
      </c>
      <c r="I138" s="13">
        <v>31.2</v>
      </c>
      <c r="J138" s="13">
        <v>72.2</v>
      </c>
      <c r="K138" s="13">
        <v>43.32</v>
      </c>
      <c r="L138" s="13">
        <v>74.52</v>
      </c>
      <c r="M138" s="15">
        <v>5</v>
      </c>
    </row>
    <row r="139" s="2" customFormat="1" ht="40" customHeight="1" spans="1:13">
      <c r="A139" s="11">
        <v>136</v>
      </c>
      <c r="B139" s="12" t="s">
        <v>165</v>
      </c>
      <c r="C139" s="11" t="s">
        <v>16</v>
      </c>
      <c r="D139" s="11" t="s">
        <v>166</v>
      </c>
      <c r="E139" s="11" t="s">
        <v>18</v>
      </c>
      <c r="F139" s="11" t="str">
        <f>VLOOKUP(G139,[1]公示!$D$3:$I$152,6,FALSE)</f>
        <v>1152240100508</v>
      </c>
      <c r="G139" s="12" t="s">
        <v>172</v>
      </c>
      <c r="H139" s="13">
        <v>68</v>
      </c>
      <c r="I139" s="13">
        <v>27.2</v>
      </c>
      <c r="J139" s="13">
        <v>78.2</v>
      </c>
      <c r="K139" s="13">
        <v>46.92</v>
      </c>
      <c r="L139" s="13">
        <v>74.12</v>
      </c>
      <c r="M139" s="15">
        <v>6</v>
      </c>
    </row>
    <row r="140" s="2" customFormat="1" ht="40" customHeight="1" spans="1:13">
      <c r="A140" s="11">
        <v>137</v>
      </c>
      <c r="B140" s="12" t="s">
        <v>165</v>
      </c>
      <c r="C140" s="11" t="s">
        <v>16</v>
      </c>
      <c r="D140" s="11" t="s">
        <v>166</v>
      </c>
      <c r="E140" s="11" t="s">
        <v>18</v>
      </c>
      <c r="F140" s="11" t="str">
        <f>VLOOKUP(G140,[1]公示!$D$3:$I$152,6,FALSE)</f>
        <v>1152240100513</v>
      </c>
      <c r="G140" s="12" t="s">
        <v>173</v>
      </c>
      <c r="H140" s="13">
        <v>78.5</v>
      </c>
      <c r="I140" s="13">
        <v>31.4</v>
      </c>
      <c r="J140" s="13">
        <v>69.6</v>
      </c>
      <c r="K140" s="13">
        <v>41.76</v>
      </c>
      <c r="L140" s="13">
        <v>73.16</v>
      </c>
      <c r="M140" s="15">
        <v>7</v>
      </c>
    </row>
    <row r="141" s="2" customFormat="1" ht="40" customHeight="1" spans="1:13">
      <c r="A141" s="11">
        <v>138</v>
      </c>
      <c r="B141" s="12" t="s">
        <v>165</v>
      </c>
      <c r="C141" s="11" t="s">
        <v>16</v>
      </c>
      <c r="D141" s="11" t="s">
        <v>166</v>
      </c>
      <c r="E141" s="11" t="s">
        <v>18</v>
      </c>
      <c r="F141" s="11" t="str">
        <f>VLOOKUP(G141,[1]公示!$D$3:$I$152,6,FALSE)</f>
        <v>1152240100522</v>
      </c>
      <c r="G141" s="12" t="s">
        <v>174</v>
      </c>
      <c r="H141" s="13">
        <v>77.5</v>
      </c>
      <c r="I141" s="13">
        <v>31</v>
      </c>
      <c r="J141" s="13">
        <v>69.6</v>
      </c>
      <c r="K141" s="13">
        <v>41.76</v>
      </c>
      <c r="L141" s="13">
        <v>72.76</v>
      </c>
      <c r="M141" s="15">
        <v>8</v>
      </c>
    </row>
    <row r="142" s="2" customFormat="1" ht="40" customHeight="1" spans="1:13">
      <c r="A142" s="11">
        <v>139</v>
      </c>
      <c r="B142" s="12" t="s">
        <v>165</v>
      </c>
      <c r="C142" s="11" t="s">
        <v>16</v>
      </c>
      <c r="D142" s="11" t="s">
        <v>166</v>
      </c>
      <c r="E142" s="11" t="s">
        <v>18</v>
      </c>
      <c r="F142" s="11" t="str">
        <f>VLOOKUP(G142,[1]公示!$D$3:$I$152,6,FALSE)</f>
        <v>1152240100505</v>
      </c>
      <c r="G142" s="12" t="s">
        <v>175</v>
      </c>
      <c r="H142" s="13">
        <v>67.5</v>
      </c>
      <c r="I142" s="13">
        <v>27</v>
      </c>
      <c r="J142" s="13">
        <v>74.8</v>
      </c>
      <c r="K142" s="13">
        <v>44.88</v>
      </c>
      <c r="L142" s="13">
        <v>71.88</v>
      </c>
      <c r="M142" s="15">
        <v>9</v>
      </c>
    </row>
    <row r="143" s="2" customFormat="1" ht="40" customHeight="1" spans="1:13">
      <c r="A143" s="11">
        <v>140</v>
      </c>
      <c r="B143" s="12" t="s">
        <v>165</v>
      </c>
      <c r="C143" s="11" t="s">
        <v>16</v>
      </c>
      <c r="D143" s="11" t="s">
        <v>166</v>
      </c>
      <c r="E143" s="11" t="s">
        <v>18</v>
      </c>
      <c r="F143" s="11" t="str">
        <f>VLOOKUP(G143,[1]公示!$D$3:$I$152,6,FALSE)</f>
        <v>1152240100517</v>
      </c>
      <c r="G143" s="12" t="s">
        <v>176</v>
      </c>
      <c r="H143" s="13">
        <v>71</v>
      </c>
      <c r="I143" s="13">
        <v>28.4</v>
      </c>
      <c r="J143" s="13">
        <v>72.4</v>
      </c>
      <c r="K143" s="13">
        <v>43.44</v>
      </c>
      <c r="L143" s="13">
        <v>71.84</v>
      </c>
      <c r="M143" s="15">
        <v>10</v>
      </c>
    </row>
    <row r="144" s="2" customFormat="1" ht="40" customHeight="1" spans="1:13">
      <c r="A144" s="11">
        <v>141</v>
      </c>
      <c r="B144" s="12" t="s">
        <v>165</v>
      </c>
      <c r="C144" s="11" t="s">
        <v>16</v>
      </c>
      <c r="D144" s="11" t="s">
        <v>166</v>
      </c>
      <c r="E144" s="11" t="s">
        <v>18</v>
      </c>
      <c r="F144" s="11" t="str">
        <f>VLOOKUP(G144,[1]公示!$D$3:$I$152,6,FALSE)</f>
        <v>1152240100506</v>
      </c>
      <c r="G144" s="12" t="s">
        <v>177</v>
      </c>
      <c r="H144" s="13">
        <v>74</v>
      </c>
      <c r="I144" s="13">
        <v>29.6</v>
      </c>
      <c r="J144" s="13">
        <v>70</v>
      </c>
      <c r="K144" s="13">
        <v>42</v>
      </c>
      <c r="L144" s="13">
        <v>71.6</v>
      </c>
      <c r="M144" s="15">
        <v>11</v>
      </c>
    </row>
    <row r="145" s="2" customFormat="1" ht="40" customHeight="1" spans="1:13">
      <c r="A145" s="11">
        <v>142</v>
      </c>
      <c r="B145" s="12" t="s">
        <v>165</v>
      </c>
      <c r="C145" s="11" t="s">
        <v>16</v>
      </c>
      <c r="D145" s="11" t="s">
        <v>166</v>
      </c>
      <c r="E145" s="11" t="s">
        <v>18</v>
      </c>
      <c r="F145" s="11" t="str">
        <f>VLOOKUP(G145,[1]公示!$D$3:$I$152,6,FALSE)</f>
        <v>1152240100520</v>
      </c>
      <c r="G145" s="12" t="s">
        <v>178</v>
      </c>
      <c r="H145" s="13">
        <v>75.5</v>
      </c>
      <c r="I145" s="13">
        <v>30.2</v>
      </c>
      <c r="J145" s="13">
        <v>69</v>
      </c>
      <c r="K145" s="13">
        <v>41.4</v>
      </c>
      <c r="L145" s="13">
        <v>71.6</v>
      </c>
      <c r="M145" s="15">
        <v>11</v>
      </c>
    </row>
    <row r="146" s="2" customFormat="1" ht="40" customHeight="1" spans="1:13">
      <c r="A146" s="11">
        <v>143</v>
      </c>
      <c r="B146" s="12" t="s">
        <v>165</v>
      </c>
      <c r="C146" s="11" t="s">
        <v>16</v>
      </c>
      <c r="D146" s="11" t="s">
        <v>166</v>
      </c>
      <c r="E146" s="11" t="s">
        <v>18</v>
      </c>
      <c r="F146" s="11" t="str">
        <f>VLOOKUP(G146,[1]公示!$D$3:$I$152,6,FALSE)</f>
        <v>1152240100514</v>
      </c>
      <c r="G146" s="12" t="s">
        <v>179</v>
      </c>
      <c r="H146" s="13">
        <v>71.5</v>
      </c>
      <c r="I146" s="13">
        <v>28.6</v>
      </c>
      <c r="J146" s="13">
        <v>69.6</v>
      </c>
      <c r="K146" s="13">
        <v>41.76</v>
      </c>
      <c r="L146" s="13">
        <v>70.36</v>
      </c>
      <c r="M146" s="15">
        <v>13</v>
      </c>
    </row>
    <row r="147" s="2" customFormat="1" ht="40" customHeight="1" spans="1:13">
      <c r="A147" s="11">
        <v>144</v>
      </c>
      <c r="B147" s="12" t="s">
        <v>165</v>
      </c>
      <c r="C147" s="11" t="s">
        <v>16</v>
      </c>
      <c r="D147" s="11" t="s">
        <v>166</v>
      </c>
      <c r="E147" s="11" t="s">
        <v>18</v>
      </c>
      <c r="F147" s="11" t="str">
        <f>VLOOKUP(G147,[1]公示!$D$3:$I$152,6,FALSE)</f>
        <v>1152240100516</v>
      </c>
      <c r="G147" s="12" t="s">
        <v>180</v>
      </c>
      <c r="H147" s="13">
        <v>70.5</v>
      </c>
      <c r="I147" s="13">
        <v>28.2</v>
      </c>
      <c r="J147" s="13">
        <v>70.2</v>
      </c>
      <c r="K147" s="13">
        <v>42.12</v>
      </c>
      <c r="L147" s="13">
        <v>70.32</v>
      </c>
      <c r="M147" s="15">
        <v>14</v>
      </c>
    </row>
    <row r="148" s="2" customFormat="1" ht="40" customHeight="1" spans="1:13">
      <c r="A148" s="11">
        <v>145</v>
      </c>
      <c r="B148" s="12" t="s">
        <v>165</v>
      </c>
      <c r="C148" s="11" t="s">
        <v>16</v>
      </c>
      <c r="D148" s="11" t="s">
        <v>166</v>
      </c>
      <c r="E148" s="11" t="s">
        <v>18</v>
      </c>
      <c r="F148" s="11" t="str">
        <f>VLOOKUP(G148,[1]公示!$D$3:$I$152,6,FALSE)</f>
        <v>1152240100515</v>
      </c>
      <c r="G148" s="12" t="s">
        <v>181</v>
      </c>
      <c r="H148" s="13">
        <v>65.5</v>
      </c>
      <c r="I148" s="13">
        <v>26.2</v>
      </c>
      <c r="J148" s="13">
        <v>73</v>
      </c>
      <c r="K148" s="13">
        <v>43.8</v>
      </c>
      <c r="L148" s="13">
        <v>70</v>
      </c>
      <c r="M148" s="15">
        <v>15</v>
      </c>
    </row>
    <row r="149" s="2" customFormat="1" ht="40" customHeight="1" spans="1:13">
      <c r="A149" s="11">
        <v>146</v>
      </c>
      <c r="B149" s="12" t="s">
        <v>165</v>
      </c>
      <c r="C149" s="11" t="s">
        <v>16</v>
      </c>
      <c r="D149" s="11" t="s">
        <v>166</v>
      </c>
      <c r="E149" s="11" t="s">
        <v>18</v>
      </c>
      <c r="F149" s="11" t="str">
        <f>VLOOKUP(G149,[1]公示!$D$3:$I$152,6,FALSE)</f>
        <v>1152240100521</v>
      </c>
      <c r="G149" s="12" t="s">
        <v>182</v>
      </c>
      <c r="H149" s="13">
        <v>69.5</v>
      </c>
      <c r="I149" s="13">
        <v>27.8</v>
      </c>
      <c r="J149" s="13">
        <v>69.2</v>
      </c>
      <c r="K149" s="13">
        <v>41.52</v>
      </c>
      <c r="L149" s="13">
        <v>69.32</v>
      </c>
      <c r="M149" s="15">
        <v>16</v>
      </c>
    </row>
    <row r="150" s="2" customFormat="1" ht="40" customHeight="1" spans="1:13">
      <c r="A150" s="11">
        <v>147</v>
      </c>
      <c r="B150" s="12" t="s">
        <v>165</v>
      </c>
      <c r="C150" s="11" t="s">
        <v>16</v>
      </c>
      <c r="D150" s="11" t="s">
        <v>166</v>
      </c>
      <c r="E150" s="11" t="s">
        <v>18</v>
      </c>
      <c r="F150" s="11" t="str">
        <f>VLOOKUP(G150,[1]公示!$D$3:$I$152,6,FALSE)</f>
        <v>1152240100509</v>
      </c>
      <c r="G150" s="12" t="s">
        <v>183</v>
      </c>
      <c r="H150" s="13">
        <v>69</v>
      </c>
      <c r="I150" s="13">
        <v>27.6</v>
      </c>
      <c r="J150" s="13">
        <v>68.2</v>
      </c>
      <c r="K150" s="13">
        <v>40.92</v>
      </c>
      <c r="L150" s="13">
        <v>68.52</v>
      </c>
      <c r="M150" s="15">
        <v>17</v>
      </c>
    </row>
    <row r="151" s="2" customFormat="1" ht="40" customHeight="1" spans="1:13">
      <c r="A151" s="11">
        <v>148</v>
      </c>
      <c r="B151" s="12" t="s">
        <v>165</v>
      </c>
      <c r="C151" s="11" t="s">
        <v>16</v>
      </c>
      <c r="D151" s="11" t="s">
        <v>166</v>
      </c>
      <c r="E151" s="11" t="s">
        <v>18</v>
      </c>
      <c r="F151" s="11" t="str">
        <f>VLOOKUP(G151,[1]公示!$D$3:$I$152,6,FALSE)</f>
        <v>1152240100518</v>
      </c>
      <c r="G151" s="12" t="s">
        <v>184</v>
      </c>
      <c r="H151" s="13">
        <v>57</v>
      </c>
      <c r="I151" s="13">
        <v>22.8</v>
      </c>
      <c r="J151" s="13">
        <v>73.6</v>
      </c>
      <c r="K151" s="13">
        <v>44.16</v>
      </c>
      <c r="L151" s="13">
        <v>66.96</v>
      </c>
      <c r="M151" s="15">
        <v>18</v>
      </c>
    </row>
    <row r="152" s="2" customFormat="1" ht="40" customHeight="1" spans="1:13">
      <c r="A152" s="11">
        <v>149</v>
      </c>
      <c r="B152" s="12" t="s">
        <v>185</v>
      </c>
      <c r="C152" s="11" t="s">
        <v>16</v>
      </c>
      <c r="D152" s="11" t="s">
        <v>186</v>
      </c>
      <c r="E152" s="11" t="s">
        <v>18</v>
      </c>
      <c r="F152" s="11" t="str">
        <f>VLOOKUP(G152,[1]公示!$D$3:$I$152,6,FALSE)</f>
        <v>1152240100524</v>
      </c>
      <c r="G152" s="12" t="s">
        <v>187</v>
      </c>
      <c r="H152" s="13">
        <v>91.5</v>
      </c>
      <c r="I152" s="13">
        <v>36.6</v>
      </c>
      <c r="J152" s="13">
        <v>77.2</v>
      </c>
      <c r="K152" s="13">
        <v>46.32</v>
      </c>
      <c r="L152" s="13">
        <v>82.92</v>
      </c>
      <c r="M152" s="15">
        <v>1</v>
      </c>
    </row>
    <row r="153" s="2" customFormat="1" ht="40" customHeight="1" spans="1:13">
      <c r="A153" s="11">
        <v>150</v>
      </c>
      <c r="B153" s="12" t="s">
        <v>185</v>
      </c>
      <c r="C153" s="11" t="s">
        <v>16</v>
      </c>
      <c r="D153" s="11" t="s">
        <v>186</v>
      </c>
      <c r="E153" s="11" t="s">
        <v>18</v>
      </c>
      <c r="F153" s="11" t="str">
        <f>VLOOKUP(G153,[1]公示!$D$3:$I$152,6,FALSE)</f>
        <v>1152240100523</v>
      </c>
      <c r="G153" s="12" t="s">
        <v>188</v>
      </c>
      <c r="H153" s="13">
        <v>68.5</v>
      </c>
      <c r="I153" s="13">
        <v>27.4</v>
      </c>
      <c r="J153" s="13">
        <v>73.2</v>
      </c>
      <c r="K153" s="13">
        <v>43.92</v>
      </c>
      <c r="L153" s="13">
        <v>71.32</v>
      </c>
      <c r="M153" s="15">
        <v>2</v>
      </c>
    </row>
  </sheetData>
  <mergeCells count="1">
    <mergeCell ref="A2:M2"/>
  </mergeCells>
  <printOptions horizontalCentered="1"/>
  <pageMargins left="0.511805555555556" right="0.236111111111111" top="0.393055555555556" bottom="0.393055555555556" header="0.314583333333333" footer="0.314583333333333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黑羽</cp:lastModifiedBy>
  <dcterms:created xsi:type="dcterms:W3CDTF">2024-11-11T23:25:00Z</dcterms:created>
  <dcterms:modified xsi:type="dcterms:W3CDTF">2024-11-15T18:33:23Z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F68CD521DFCE06E1B3AE36672CD9EE80</vt:lpwstr>
  </property>
  <property fmtid="{D5CDD505-2E9C-101B-9397-08002B2CF9AE}" pid="3" name="KSOProductBuildVer">
    <vt:lpwstr>2052-11.8.2.10624</vt:lpwstr>
  </property>
</Properties>
</file>