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1" sheetId="3" r:id="rId1"/>
  </sheets>
  <definedNames>
    <definedName name="_xlnm._FilterDatabase" localSheetId="0" hidden="1">'1'!$A$2:$S$24</definedName>
  </definedNames>
  <calcPr calcId="144525"/>
</workbook>
</file>

<file path=xl/sharedStrings.xml><?xml version="1.0" encoding="utf-8"?>
<sst xmlns="http://schemas.openxmlformats.org/spreadsheetml/2006/main" count="206" uniqueCount="118">
  <si>
    <t>附件1：招聘职位表</t>
  </si>
  <si>
    <t>序号</t>
  </si>
  <si>
    <t>招聘单位</t>
  </si>
  <si>
    <t>招聘部门</t>
  </si>
  <si>
    <t>招聘岗位</t>
  </si>
  <si>
    <t>招聘人数</t>
  </si>
  <si>
    <t>岗位简介</t>
  </si>
  <si>
    <t>工作地点</t>
  </si>
  <si>
    <t>薪酬（万元）</t>
  </si>
  <si>
    <t>专业（专业代码）</t>
  </si>
  <si>
    <t>职称要求</t>
  </si>
  <si>
    <t>工作经历及相关要求</t>
  </si>
  <si>
    <t>备注</t>
  </si>
  <si>
    <t>贵州习酒股份有限公司</t>
  </si>
  <si>
    <t>党委办公室</t>
  </si>
  <si>
    <t>政策研究岗</t>
  </si>
  <si>
    <t>负责政策研究、战略分析，撰写调研报告、工作报告等文稿材料。</t>
  </si>
  <si>
    <t>习水县习酒镇</t>
  </si>
  <si>
    <t>16-25</t>
  </si>
  <si>
    <t>不限</t>
  </si>
  <si>
    <t>无</t>
  </si>
  <si>
    <t>应聘者须为中共党员（含预备党员），并且符合下列条件之一：
1.具有2年及以上乡镇（街道）、村（社区）干部工作经历。
2.具有2年及以上在县处级及以上党政机关、市属、省属国有企业总部/上市公司总部、省属媒体机构从事重要文稿起草工作经历及相关工作经验。</t>
  </si>
  <si>
    <t>公司办公室</t>
  </si>
  <si>
    <t>文字秘书</t>
  </si>
  <si>
    <t>负责公司行政各类重要文稿材料撰写。</t>
  </si>
  <si>
    <t>符合下列条件之一：
1.具有2年及以上乡镇（街道）、村（社区）干部工作经历。
2.具有2年及以上党政机关、事业单位或规上企业文字岗位工作经历及相关工作经验。</t>
  </si>
  <si>
    <t>融媒体中心</t>
  </si>
  <si>
    <t>音视频制作</t>
  </si>
  <si>
    <t>负责视频策划、拍摄及后期剪辑等工作。</t>
  </si>
  <si>
    <t>本科：影视摄影与制作130311T、广告学030303。
研究生：广告学（0503Z1,0503Z2）。</t>
  </si>
  <si>
    <t>1.具有2年及以上相关工作经历。
2.能熟悉使用AE、3D、C4D等二维、三维软件，能熟练运用Edius、Pro、达芬奇等后期剪辑软件，有一定的文案写作能力；
3.能独立完成视频的后期剪辑、特效、音乐音效字幕等工作。</t>
  </si>
  <si>
    <t>策划办公室</t>
  </si>
  <si>
    <t>文化图书创编</t>
  </si>
  <si>
    <t>负责公司图书创编出版、重大活动策划、非物质文化遗产申报等工作。</t>
  </si>
  <si>
    <t>本科：编辑出版学050305 、历史学060101、汉语言文学050101、汉语言050102、中国语言与文化050108T。
研究生：中国语言文学0501、出版0553。</t>
  </si>
  <si>
    <t>具有2年及以上相关工作经历及相关工作经验。</t>
  </si>
  <si>
    <t>宣介办公室</t>
  </si>
  <si>
    <t>媒体事务</t>
  </si>
  <si>
    <t>1.负责媒体对接工作，建立并维护良好的合作关系，确保双方之间的有效沟通；
2.负责全流程跟进媒体合作方案提报、议价、签合同等工作，并对已经采购的媒体资源，按时间、按计划推进、落实、监督；
3.负责审核和把控所对接媒体的传播内容，包括新闻稿、宣传视频等，确保传播内容的准确性和一致性，并与公司的品牌形象和定位相符；
4.负责对媒体合作宣传效果进行监测和评估，收集和分析相关数据，制作报告，为项目优化提供支持；
5.负责IP项目策划和执行。</t>
  </si>
  <si>
    <t>本科：新闻学050301、广告学050303、网络与新媒体050306T、国际新闻与传播050309T、汉语言文学050101、汉语言050102、中国语言与文化050108T。
研究生：新闻传播学0503、新闻与传播0552、广告学（0503Z1,0503Z2）、中国语言文学0501。</t>
  </si>
  <si>
    <t>法律合规部</t>
  </si>
  <si>
    <t>知识产权管理</t>
  </si>
  <si>
    <t>负责商标、专利、著作权等知识产权管理工作，建立健全知识产权管理体系、申报中国专利奖等</t>
  </si>
  <si>
    <t>法学类</t>
  </si>
  <si>
    <t>法律职业资格证书A证</t>
  </si>
  <si>
    <t>具有2年及以上法律相关专业工作经历或规上企业同类法务岗工作经历及相关工作经验。</t>
  </si>
  <si>
    <t>财务部</t>
  </si>
  <si>
    <t>财务核算</t>
  </si>
  <si>
    <t>负责财务核算、费用审核等工作。</t>
  </si>
  <si>
    <t>习水县习酒镇/贵阳市</t>
  </si>
  <si>
    <t>本科：会计学120203K、税收学020202。
研究生：会计1253、会计学120201。</t>
  </si>
  <si>
    <t>具有会计、审计、税务中级及以上职称</t>
  </si>
  <si>
    <t>具有3年及以上规上企业财务岗位工作经历及相关工作经验。</t>
  </si>
  <si>
    <t>人力资源部</t>
  </si>
  <si>
    <t>企业年金管理</t>
  </si>
  <si>
    <t>负责企业年金管理等工作。</t>
  </si>
  <si>
    <t>具有5年及以上金融机构或保险机构相关工作经历及相关工作经验。</t>
  </si>
  <si>
    <t>纪检室、监督管理室</t>
  </si>
  <si>
    <t>综合事务</t>
  </si>
  <si>
    <t>1.受理和处置反映党组织、党员以及党员干部问题和检举控告、受处分人员教育和回访工作，审查党组织、党员以及党员干部涉嫌违犯党纪的案件，调查核实地方司法机关作出撤销案件、不起诉等类似情况的“两非”人员或收到的“两非”人员相关线索。
2.负责处理行政机关已作出行政处罚决定，或司法机关已作出判决、裁定、决定的公司“两非”人员。</t>
  </si>
  <si>
    <t>应聘者须为中共党员（含预备党员），并且符合下列条件之一：
1.具有2年及以上乡镇（街道）、村（社区）干部工作经历。
2.具有2年及以上在县处级及以上党政机关、事业单位、市属、省属国有企业从事相关工作经历及相关工作经验。</t>
  </si>
  <si>
    <t>装备能源管理部</t>
  </si>
  <si>
    <t>电气工程师</t>
  </si>
  <si>
    <t>1.负责制曲、酿酒、勾贮、包装等白酒生产产线布局规划；
2.与机械等专业工程师配合完成设备方案设计，包括电气图纸绘制、电气部件选型等;
3.负责生产相关设备系统开发、编程编写以及相应的专利申请、软著申请等； 
4.负责生产相关设备系统的维护和技术支撑工作，及时处理设备系统出现的程序故障等技术问题，提出改进措施等；
5.完成设备系列化设计，编写相关技术文档；
6.项目方案的确定、成本核算以及公司安排的其他工作。</t>
  </si>
  <si>
    <t>16-32</t>
  </si>
  <si>
    <t>电气类、自动化类</t>
  </si>
  <si>
    <t>具有电气类、自动化类中级及以上职称</t>
  </si>
  <si>
    <t>1.具有5年以上电气产品设计、设备自动化研发等相关工作经历及工作经验；
2.熟悉机械设计、自动化的基本理论，熟悉机械传动、气动、液动等运动机构原理；
3.熟悉电气布线、电气控制设计、电气部件选型等
4.精通各类PLC编程软件。</t>
  </si>
  <si>
    <t>机械工程师</t>
  </si>
  <si>
    <t>1.负责非标自动化设备、测试治具、工装夹具的设计、研发、改造等工作； 
2.负责结构设计、部件选型、材料选用、设计图纸输出； 
3.与电气等专业工程师配合完成设备设计；
4.参与设备试制、调试以及设备组装过程中的技术问题与转产工作； 
5.完成设备系列化设计，编写相关技术文档；
6.项目方案的确定、成本核算以及公司安排的其他工作。</t>
  </si>
  <si>
    <t>机械类、电气类、自动化类</t>
  </si>
  <si>
    <t>具有机械类、电气类、自动化类中级及以上职称</t>
  </si>
  <si>
    <t>1.具有5年及以上相关工作经历及相关工作经验； 
2.精通机械结构动作原理，熟悉自动化控制的原理和基本流程； 
3.能对安装调试过程提供技术指导，能看懂机械和电气安装图； 
4.精通各种设计软件AutoCAD、Solidwroks等。</t>
  </si>
  <si>
    <t>安全保卫部</t>
  </si>
  <si>
    <t>安全管理</t>
  </si>
  <si>
    <t>开展安全生产现场管理，消防检查，消防项目评审及图纸审核，消防施工监督，消防验收，消防检测和技术指导等工作。</t>
  </si>
  <si>
    <t>具有一级注册消防工程师职称</t>
  </si>
  <si>
    <t>具有2年及以上消防设施设备施工、维保、检测等相关工作经历及相关工作经验。</t>
  </si>
  <si>
    <t>包装车间</t>
  </si>
  <si>
    <t>包装工（网络系统运维技术员）</t>
  </si>
  <si>
    <t>1.负责车间机房、弱电井的日常巡检和维护保养；
2.负责包装相关服务器、交换机、路由器AP、防火墙等软硬件的维护和管理；
3.负责包装监控机房网络，及时处理各种异常问题；
4.负责包装大屏、生产网络及日常办公网络维护；
5.负责包装网络的紧急故障响应及分析、处理以及网络安全、网络质量及网络设备的监控。</t>
  </si>
  <si>
    <t>14-15</t>
  </si>
  <si>
    <t>计算机类、电子信息类、自动化类</t>
  </si>
  <si>
    <t>具有2年及以上网络信息及数字化运维相关工作经历及相关工作经验。</t>
  </si>
  <si>
    <t>包装工（机器人技术员）</t>
  </si>
  <si>
    <t>1.负责机器人设备定期点检，机器人巡检、维护、维修，及时处置机械人故障，以及配套PLC控制设备维修维护,配合定期对机器人进行维保，保证机器人正常运行；
2.根据生产产品需求对机器人抓手和整列设备做机构上的调整，满足产品装卸需求。</t>
  </si>
  <si>
    <t>具有2年及以上机器人维修维护相关工作经历及相关工作经验。</t>
  </si>
  <si>
    <t>包装工（AGV操作员）</t>
  </si>
  <si>
    <t>负责AGV管理和调度系统操作维护，及时现场排除AGV故障，疏通AGV输送物料交通阻塞，定期开关AGV机器，协调处理AGV与5G网络（含Wifi网络）中断问题,负责处理AGV输送线路规划及定位问题，保证包材正常输送。</t>
  </si>
  <si>
    <t>具有2年及以上AGV运维经验相关工作经历及相关工作经验。</t>
  </si>
  <si>
    <t>包装工（提升机操作员）</t>
  </si>
  <si>
    <t>1.配合维修完成提升机异常故障处理；定期对提升机进行检查、维护和维修，保证提升机设备正常运行；
2.根据操作规程和生产需求，做好日常检查，负责生产过程中提升机操作运行管理。</t>
  </si>
  <si>
    <t>具有2年及以上提升机操作相关工作经历及相关工作经验。</t>
  </si>
  <si>
    <t>贵州习酒销售有限责任公司</t>
  </si>
  <si>
    <t>市场监管部</t>
  </si>
  <si>
    <t>网络监管岗（数据监管）</t>
  </si>
  <si>
    <t>1.对公司数据进行分级分类，配合技术部门完善数据资产管理和保障数据安全；
2.负责数据治理解决方案的整体规划和任务分解，领域包括元数据、主数据、数据标准、数据模型、数据质量、数据安全、数据资产目录等；
3.负责结合公司产品进行数据治理项目的落地实施，并追踪公司数据治理业务的推进效果，输出数据治理项目交付的文档；
4.负责数据治理和使用的各类制度建设，负责数据治理培训策划及宣贯，并完成数据生命周期全流程的跟踪，实现集团信息系统数据的监管方案；
5.及时响应业务方数据需求，保证数据交付的准确性，逻辑清晰，结论可靠。</t>
  </si>
  <si>
    <t>贵阳市</t>
  </si>
  <si>
    <t>17-20</t>
  </si>
  <si>
    <t>本科：计算机类、数学类、统计学类、金融数学020305T、经济统计学020102。
研究生：计算机科学与技术0812、统计学（020208、0714）、数学0701。</t>
  </si>
  <si>
    <t>1.具有3年及以上数据治理、数据标准、数据质量等项目工作经历；
2.熟知数据治理相关概念、方法、技术及工具，并对大数据有一定的理解；
3.具有企业级数据中台项目经验；
4.精通SQL，熟练掌握Python，掌握统计分析方法及挖掘算法；
5.对数据敏感，具备独立思考的能力，并能够在海量数据中找到数据支持；
6.熟悉网络安全知识，掌握常见的网络攻防技术。</t>
  </si>
  <si>
    <t>网络监管岗（数据分析）</t>
  </si>
  <si>
    <t>1.日常数据整理、分类、统计，定期提交日常数据分析报告；
2.参与数据仓库相关应用系统需求分析；
3.参与后台数据的提取相关工作并撰写分析报告；
4.解决公司内部的各项数据和分析需求，日常对目标达成情况进行监控及分析；
5.完成对公司内部数据统计分析。</t>
  </si>
  <si>
    <t>本科：计算机类、数学类、统计学类、金融数学020305T、经济统计学020102 。
研究生：计算机科学与技术0812、统计学（020208、0714）、数学0701。</t>
  </si>
  <si>
    <t>1.具有2年及以上相关工作经历及相关工作经验；
2.可独立完成数据需求编写、数据探索分析和分析结果可视化展示工作，编写数据分析报告；
3.实施数据特征工程进行挖掘模型构建，完成运营过程数据分析及指导结果输出，并持续优化应用效果；
4.熟悉数据库基本操作，为业务运营提供数据支持，协助形成业务运营分析报告，确保准确性、实用性及可衡量性；
5.精通SQL、精通Python和EXCEL、PPT等数据分析工具。</t>
  </si>
  <si>
    <t>市场部</t>
  </si>
  <si>
    <t>品牌外宣专员</t>
  </si>
  <si>
    <t>1.策划、撰写公司统筹的各类品牌宣传项目、公司大IP项目及节点主题活动的方案初稿并提报；
2.策划、撰写各类产品品牌项目的品牌社会化传播方案初稿并提报；
3.策划、撰写各类门户网站新媒体项目方案初稿并提报，负责跟进执行；
4.整理、分析项目执行体现数据情况，分析评估各项目效果，总结优缺点，撰写并向公司呈报项目总结报告。</t>
  </si>
  <si>
    <t>本科：哲学类、中国语言文学类、新闻传播学类、教育学类、历史学类。
研究生：哲学类0101、中国语言文学0501、新闻传播学（0503、0552）、教育学0401、历史06。</t>
  </si>
  <si>
    <t>会务会展专员</t>
  </si>
  <si>
    <t>1.策划执行公司层面参加的政府性展会、各行业展会、线上展会等展会方案；
2.按照公司决策，执行春季糖酒会、秋季糖酒会、酒博会；
3.执行公司参与的其他行业内展会活动；
4.执行公司统筹和安排的其它形象类主题展会活动；
5.总结和提炼公司展位设计搭建的参考标准；
6.协助展会类项目招标工作；
7.收集整理并归档项目相关纸质资料及电子资料。</t>
  </si>
  <si>
    <t>本科：会展经济与管理120903、旅游管理与服务教育120904T、会展050310T、工商管理120201K、艺术管理130102T。 
研究生：工商管理学1202、工商管理1251、旅游管理1254、艺术学1301。</t>
  </si>
  <si>
    <t>具有2年及以上的相关工作经历及相关工作经验。</t>
  </si>
  <si>
    <t>综合部</t>
  </si>
  <si>
    <t>本科：汉语言文学（050101）、汉语言（050102）、新闻学（050301）。
研究生：中国语言文学(0501)、新闻传播学（0503、0552）。</t>
  </si>
  <si>
    <t>合计</t>
  </si>
  <si>
    <t>/</t>
  </si>
  <si>
    <t>备注：在校学习期间经历不纳入工作经历计算范围。</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</si>
</sst>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5">
    <font>
      <sz val="11"/>
      <color theme="1"/>
      <name val="宋体"/>
      <charset val="134"/>
      <scheme val="minor"/>
    </font>
    <font>
      <b/>
      <sz val="9"/>
      <name val="仿宋_GB2312"/>
      <charset val="134"/>
    </font>
    <font>
      <sz val="9"/>
      <name val="仿宋_GB2312"/>
      <charset val="134"/>
    </font>
    <font>
      <sz val="9"/>
      <name val="宋体"/>
      <charset val="134"/>
      <scheme val="minor"/>
    </font>
    <font>
      <sz val="11"/>
      <name val="仿宋_GB2312"/>
      <charset val="134"/>
    </font>
    <font>
      <b/>
      <sz val="20"/>
      <name val="仿宋_GB2312"/>
      <charset val="134"/>
    </font>
    <font>
      <sz val="11"/>
      <color rgb="FF9C6500"/>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7"/>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15" fillId="1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7"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5" borderId="3" applyNumberFormat="0" applyFont="0" applyAlignment="0" applyProtection="0">
      <alignment vertical="center"/>
    </xf>
    <xf numFmtId="0" fontId="7" fillId="4" borderId="0" applyNumberFormat="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9" applyNumberFormat="0" applyFill="0" applyAlignment="0" applyProtection="0">
      <alignment vertical="center"/>
    </xf>
    <xf numFmtId="0" fontId="19" fillId="0" borderId="9" applyNumberFormat="0" applyFill="0" applyAlignment="0" applyProtection="0">
      <alignment vertical="center"/>
    </xf>
    <xf numFmtId="0" fontId="7" fillId="22" borderId="0" applyNumberFormat="0" applyBorder="0" applyAlignment="0" applyProtection="0">
      <alignment vertical="center"/>
    </xf>
    <xf numFmtId="0" fontId="18" fillId="0" borderId="8" applyNumberFormat="0" applyFill="0" applyAlignment="0" applyProtection="0">
      <alignment vertical="center"/>
    </xf>
    <xf numFmtId="0" fontId="7" fillId="13" borderId="0" applyNumberFormat="0" applyBorder="0" applyAlignment="0" applyProtection="0">
      <alignment vertical="center"/>
    </xf>
    <xf numFmtId="0" fontId="10" fillId="9" borderId="5" applyNumberFormat="0" applyAlignment="0" applyProtection="0">
      <alignment vertical="center"/>
    </xf>
    <xf numFmtId="0" fontId="17" fillId="9" borderId="7" applyNumberFormat="0" applyAlignment="0" applyProtection="0">
      <alignment vertical="center"/>
    </xf>
    <xf numFmtId="0" fontId="9" fillId="8" borderId="4" applyNumberFormat="0" applyAlignment="0" applyProtection="0">
      <alignment vertical="center"/>
    </xf>
    <xf numFmtId="0" fontId="8" fillId="24" borderId="0" applyNumberFormat="0" applyBorder="0" applyAlignment="0" applyProtection="0">
      <alignment vertical="center"/>
    </xf>
    <xf numFmtId="0" fontId="7" fillId="27" borderId="0" applyNumberFormat="0" applyBorder="0" applyAlignment="0" applyProtection="0">
      <alignment vertical="center"/>
    </xf>
    <xf numFmtId="0" fontId="13" fillId="0" borderId="6" applyNumberFormat="0" applyFill="0" applyAlignment="0" applyProtection="0">
      <alignment vertical="center"/>
    </xf>
    <xf numFmtId="0" fontId="24" fillId="0" borderId="10" applyNumberFormat="0" applyFill="0" applyAlignment="0" applyProtection="0">
      <alignment vertical="center"/>
    </xf>
    <xf numFmtId="0" fontId="16" fillId="19" borderId="0" applyNumberFormat="0" applyBorder="0" applyAlignment="0" applyProtection="0">
      <alignment vertical="center"/>
    </xf>
    <xf numFmtId="0" fontId="6" fillId="3" borderId="0" applyNumberFormat="0" applyBorder="0" applyAlignment="0" applyProtection="0">
      <alignment vertical="center"/>
    </xf>
    <xf numFmtId="0" fontId="8" fillId="30" borderId="0" applyNumberFormat="0" applyBorder="0" applyAlignment="0" applyProtection="0">
      <alignment vertical="center"/>
    </xf>
    <xf numFmtId="0" fontId="7" fillId="29" borderId="0" applyNumberFormat="0" applyBorder="0" applyAlignment="0" applyProtection="0">
      <alignment vertical="center"/>
    </xf>
    <xf numFmtId="0" fontId="8" fillId="12"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1" borderId="0" applyNumberFormat="0" applyBorder="0" applyAlignment="0" applyProtection="0">
      <alignment vertical="center"/>
    </xf>
    <xf numFmtId="0" fontId="7" fillId="28" borderId="0" applyNumberFormat="0" applyBorder="0" applyAlignment="0" applyProtection="0">
      <alignment vertical="center"/>
    </xf>
    <xf numFmtId="0" fontId="7" fillId="7" borderId="0" applyNumberFormat="0" applyBorder="0" applyAlignment="0" applyProtection="0">
      <alignment vertical="center"/>
    </xf>
    <xf numFmtId="0" fontId="8" fillId="20" borderId="0" applyNumberFormat="0" applyBorder="0" applyAlignment="0" applyProtection="0">
      <alignment vertical="center"/>
    </xf>
    <xf numFmtId="0" fontId="8" fillId="31" borderId="0" applyNumberFormat="0" applyBorder="0" applyAlignment="0" applyProtection="0">
      <alignment vertical="center"/>
    </xf>
    <xf numFmtId="0" fontId="7" fillId="17" borderId="0" applyNumberFormat="0" applyBorder="0" applyAlignment="0" applyProtection="0">
      <alignment vertical="center"/>
    </xf>
    <xf numFmtId="0" fontId="8" fillId="26" borderId="0" applyNumberFormat="0" applyBorder="0" applyAlignment="0" applyProtection="0">
      <alignment vertical="center"/>
    </xf>
    <xf numFmtId="0" fontId="7" fillId="25" borderId="0" applyNumberFormat="0" applyBorder="0" applyAlignment="0" applyProtection="0">
      <alignment vertical="center"/>
    </xf>
    <xf numFmtId="0" fontId="7" fillId="16" borderId="0" applyNumberFormat="0" applyBorder="0" applyAlignment="0" applyProtection="0">
      <alignment vertical="center"/>
    </xf>
    <xf numFmtId="0" fontId="8" fillId="32" borderId="0" applyNumberFormat="0" applyBorder="0" applyAlignment="0" applyProtection="0">
      <alignment vertical="center"/>
    </xf>
    <xf numFmtId="0" fontId="7" fillId="33" borderId="0" applyNumberFormat="0" applyBorder="0" applyAlignment="0" applyProtection="0">
      <alignment vertical="center"/>
    </xf>
  </cellStyleXfs>
  <cellXfs count="27">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3" fillId="0" borderId="0" xfId="0" applyFont="1" applyFill="1" applyAlignment="1">
      <alignment horizontal="center" vertical="center"/>
    </xf>
    <xf numFmtId="0" fontId="2" fillId="0" borderId="0" xfId="0" applyFont="1"/>
    <xf numFmtId="0" fontId="4" fillId="0" borderId="0" xfId="0" applyFont="1"/>
    <xf numFmtId="0" fontId="4" fillId="0" borderId="0" xfId="0" applyFont="1" applyFill="1"/>
    <xf numFmtId="0" fontId="4"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center"/>
    </xf>
    <xf numFmtId="0" fontId="4" fillId="0" borderId="0" xfId="0" applyFont="1" applyAlignment="1">
      <alignment horizontal="left" wrapText="1"/>
    </xf>
    <xf numFmtId="0" fontId="5"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vertical="center"/>
    </xf>
    <xf numFmtId="0" fontId="2" fillId="0" borderId="0" xfId="0" applyFont="1" applyBorder="1" applyAlignment="1">
      <alignment vertical="top" wrapText="1"/>
    </xf>
    <xf numFmtId="0" fontId="2" fillId="0" borderId="0" xfId="0" applyFont="1" applyAlignment="1">
      <alignment vertical="top" wrapText="1"/>
    </xf>
    <xf numFmtId="0" fontId="3" fillId="0" borderId="0" xfId="0" applyFont="1"/>
    <xf numFmtId="0" fontId="2" fillId="0" borderId="2"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
  <sheetViews>
    <sheetView tabSelected="1" workbookViewId="0">
      <pane ySplit="2" topLeftCell="A3" activePane="bottomLeft" state="frozen"/>
      <selection/>
      <selection pane="bottomLeft" activeCell="B3" sqref="B3"/>
    </sheetView>
  </sheetViews>
  <sheetFormatPr defaultColWidth="9" defaultRowHeight="13.5"/>
  <cols>
    <col min="1" max="1" width="5.75" style="6" customWidth="1"/>
    <col min="2" max="2" width="16" style="6" customWidth="1"/>
    <col min="3" max="3" width="11.375" style="7" customWidth="1"/>
    <col min="4" max="4" width="14.3" style="6" customWidth="1"/>
    <col min="5" max="5" width="9.25833333333333" style="6" customWidth="1"/>
    <col min="6" max="6" width="48.325" style="8" customWidth="1"/>
    <col min="7" max="7" width="10.125" style="6" customWidth="1"/>
    <col min="8" max="8" width="10.875" style="6" customWidth="1"/>
    <col min="9" max="9" width="33.125" style="9" customWidth="1"/>
    <col min="10" max="10" width="16.875" style="10" customWidth="1"/>
    <col min="11" max="11" width="44.375" style="9" customWidth="1"/>
    <col min="12" max="12" width="10.4166666666667" style="11" customWidth="1"/>
    <col min="13" max="13" width="17.2583333333333" style="6" customWidth="1"/>
    <col min="14" max="14" width="9" style="6"/>
    <col min="15" max="15" width="23.4666666666667" style="6" customWidth="1"/>
    <col min="16" max="16" width="29.4416666666667" style="6" customWidth="1"/>
    <col min="17" max="16384" width="9" style="6"/>
  </cols>
  <sheetData>
    <row r="1" ht="27" customHeight="1" spans="1:12">
      <c r="A1" s="12" t="s">
        <v>0</v>
      </c>
      <c r="B1" s="12"/>
      <c r="C1" s="12"/>
      <c r="D1" s="12"/>
      <c r="E1" s="12"/>
      <c r="F1" s="12"/>
      <c r="G1" s="12"/>
      <c r="H1" s="12"/>
      <c r="I1" s="12"/>
      <c r="J1" s="12"/>
      <c r="K1" s="12"/>
      <c r="L1" s="12"/>
    </row>
    <row r="2" s="1" customFormat="1" ht="36" customHeight="1" spans="1:12">
      <c r="A2" s="13" t="s">
        <v>1</v>
      </c>
      <c r="B2" s="14" t="s">
        <v>2</v>
      </c>
      <c r="C2" s="14" t="s">
        <v>3</v>
      </c>
      <c r="D2" s="13" t="s">
        <v>4</v>
      </c>
      <c r="E2" s="13" t="s">
        <v>5</v>
      </c>
      <c r="F2" s="13" t="s">
        <v>6</v>
      </c>
      <c r="G2" s="13" t="s">
        <v>7</v>
      </c>
      <c r="H2" s="14" t="s">
        <v>8</v>
      </c>
      <c r="I2" s="13" t="s">
        <v>9</v>
      </c>
      <c r="J2" s="13" t="s">
        <v>10</v>
      </c>
      <c r="K2" s="13" t="s">
        <v>11</v>
      </c>
      <c r="L2" s="14" t="s">
        <v>12</v>
      </c>
    </row>
    <row r="3" s="2" customFormat="1" ht="84" customHeight="1" spans="1:12">
      <c r="A3" s="15">
        <v>1</v>
      </c>
      <c r="B3" s="15" t="s">
        <v>13</v>
      </c>
      <c r="C3" s="15" t="s">
        <v>14</v>
      </c>
      <c r="D3" s="15" t="s">
        <v>15</v>
      </c>
      <c r="E3" s="15">
        <v>1</v>
      </c>
      <c r="F3" s="16" t="s">
        <v>16</v>
      </c>
      <c r="G3" s="15" t="s">
        <v>17</v>
      </c>
      <c r="H3" s="15" t="s">
        <v>18</v>
      </c>
      <c r="I3" s="21" t="s">
        <v>19</v>
      </c>
      <c r="J3" s="15" t="s">
        <v>20</v>
      </c>
      <c r="K3" s="17" t="s">
        <v>21</v>
      </c>
      <c r="L3" s="16"/>
    </row>
    <row r="4" s="2" customFormat="1" ht="72" customHeight="1" spans="1:12">
      <c r="A4" s="15">
        <v>2</v>
      </c>
      <c r="B4" s="15" t="s">
        <v>13</v>
      </c>
      <c r="C4" s="15" t="s">
        <v>22</v>
      </c>
      <c r="D4" s="15" t="s">
        <v>23</v>
      </c>
      <c r="E4" s="15">
        <v>2</v>
      </c>
      <c r="F4" s="16" t="s">
        <v>24</v>
      </c>
      <c r="G4" s="15" t="s">
        <v>17</v>
      </c>
      <c r="H4" s="15" t="s">
        <v>18</v>
      </c>
      <c r="I4" s="16" t="s">
        <v>19</v>
      </c>
      <c r="J4" s="15" t="s">
        <v>20</v>
      </c>
      <c r="K4" s="17" t="s">
        <v>25</v>
      </c>
      <c r="L4" s="16"/>
    </row>
    <row r="5" s="2" customFormat="1" ht="68" customHeight="1" spans="1:12">
      <c r="A5" s="15">
        <v>3</v>
      </c>
      <c r="B5" s="15" t="s">
        <v>13</v>
      </c>
      <c r="C5" s="15" t="s">
        <v>26</v>
      </c>
      <c r="D5" s="15" t="s">
        <v>27</v>
      </c>
      <c r="E5" s="15">
        <v>1</v>
      </c>
      <c r="F5" s="16" t="s">
        <v>28</v>
      </c>
      <c r="G5" s="15" t="s">
        <v>17</v>
      </c>
      <c r="H5" s="15" t="s">
        <v>18</v>
      </c>
      <c r="I5" s="16" t="s">
        <v>29</v>
      </c>
      <c r="J5" s="15" t="s">
        <v>20</v>
      </c>
      <c r="K5" s="16" t="s">
        <v>30</v>
      </c>
      <c r="L5" s="16"/>
    </row>
    <row r="6" s="2" customFormat="1" ht="62" customHeight="1" spans="1:12">
      <c r="A6" s="15">
        <v>4</v>
      </c>
      <c r="B6" s="15" t="s">
        <v>13</v>
      </c>
      <c r="C6" s="15" t="s">
        <v>31</v>
      </c>
      <c r="D6" s="15" t="s">
        <v>32</v>
      </c>
      <c r="E6" s="15">
        <v>1</v>
      </c>
      <c r="F6" s="16" t="s">
        <v>33</v>
      </c>
      <c r="G6" s="15" t="s">
        <v>17</v>
      </c>
      <c r="H6" s="15" t="s">
        <v>18</v>
      </c>
      <c r="I6" s="16" t="s">
        <v>34</v>
      </c>
      <c r="J6" s="15" t="s">
        <v>20</v>
      </c>
      <c r="K6" s="16" t="s">
        <v>35</v>
      </c>
      <c r="L6" s="16"/>
    </row>
    <row r="7" s="2" customFormat="1" ht="123" customHeight="1" spans="1:12">
      <c r="A7" s="15">
        <v>5</v>
      </c>
      <c r="B7" s="15" t="s">
        <v>13</v>
      </c>
      <c r="C7" s="15" t="s">
        <v>36</v>
      </c>
      <c r="D7" s="15" t="s">
        <v>37</v>
      </c>
      <c r="E7" s="15">
        <v>2</v>
      </c>
      <c r="F7" s="16" t="s">
        <v>38</v>
      </c>
      <c r="G7" s="15" t="s">
        <v>17</v>
      </c>
      <c r="H7" s="15" t="s">
        <v>18</v>
      </c>
      <c r="I7" s="16" t="s">
        <v>39</v>
      </c>
      <c r="J7" s="15" t="s">
        <v>20</v>
      </c>
      <c r="K7" s="16" t="s">
        <v>35</v>
      </c>
      <c r="L7" s="16"/>
    </row>
    <row r="8" s="3" customFormat="1" ht="37.5" customHeight="1" spans="1:12">
      <c r="A8" s="15">
        <v>6</v>
      </c>
      <c r="B8" s="15" t="s">
        <v>13</v>
      </c>
      <c r="C8" s="15" t="s">
        <v>40</v>
      </c>
      <c r="D8" s="15" t="s">
        <v>41</v>
      </c>
      <c r="E8" s="15">
        <v>1</v>
      </c>
      <c r="F8" s="16" t="s">
        <v>42</v>
      </c>
      <c r="G8" s="15" t="s">
        <v>17</v>
      </c>
      <c r="H8" s="15" t="s">
        <v>18</v>
      </c>
      <c r="I8" s="16" t="s">
        <v>43</v>
      </c>
      <c r="J8" s="15" t="s">
        <v>44</v>
      </c>
      <c r="K8" s="16" t="s">
        <v>45</v>
      </c>
      <c r="L8" s="16"/>
    </row>
    <row r="9" s="2" customFormat="1" ht="42" customHeight="1" spans="1:12">
      <c r="A9" s="15">
        <v>7</v>
      </c>
      <c r="B9" s="15" t="s">
        <v>13</v>
      </c>
      <c r="C9" s="15" t="s">
        <v>46</v>
      </c>
      <c r="D9" s="15" t="s">
        <v>47</v>
      </c>
      <c r="E9" s="15">
        <v>2</v>
      </c>
      <c r="F9" s="16" t="s">
        <v>48</v>
      </c>
      <c r="G9" s="15" t="s">
        <v>49</v>
      </c>
      <c r="H9" s="15" t="s">
        <v>18</v>
      </c>
      <c r="I9" s="16" t="s">
        <v>50</v>
      </c>
      <c r="J9" s="15" t="s">
        <v>51</v>
      </c>
      <c r="K9" s="16" t="s">
        <v>52</v>
      </c>
      <c r="L9" s="16"/>
    </row>
    <row r="10" s="2" customFormat="1" ht="29.25" customHeight="1" spans="1:12">
      <c r="A10" s="15">
        <v>8</v>
      </c>
      <c r="B10" s="15" t="s">
        <v>13</v>
      </c>
      <c r="C10" s="15" t="s">
        <v>53</v>
      </c>
      <c r="D10" s="15" t="s">
        <v>54</v>
      </c>
      <c r="E10" s="15">
        <v>1</v>
      </c>
      <c r="F10" s="16" t="s">
        <v>55</v>
      </c>
      <c r="G10" s="15" t="s">
        <v>17</v>
      </c>
      <c r="H10" s="15" t="s">
        <v>18</v>
      </c>
      <c r="I10" s="21" t="s">
        <v>19</v>
      </c>
      <c r="J10" s="15" t="s">
        <v>20</v>
      </c>
      <c r="K10" s="16" t="s">
        <v>56</v>
      </c>
      <c r="L10" s="16"/>
    </row>
    <row r="11" s="2" customFormat="1" ht="91" customHeight="1" spans="1:12">
      <c r="A11" s="15">
        <v>9</v>
      </c>
      <c r="B11" s="15" t="s">
        <v>13</v>
      </c>
      <c r="C11" s="15" t="s">
        <v>57</v>
      </c>
      <c r="D11" s="15" t="s">
        <v>58</v>
      </c>
      <c r="E11" s="15">
        <v>2</v>
      </c>
      <c r="F11" s="17" t="s">
        <v>59</v>
      </c>
      <c r="G11" s="15" t="s">
        <v>17</v>
      </c>
      <c r="H11" s="15" t="s">
        <v>18</v>
      </c>
      <c r="I11" s="22" t="s">
        <v>19</v>
      </c>
      <c r="J11" s="15" t="s">
        <v>20</v>
      </c>
      <c r="K11" s="16" t="s">
        <v>60</v>
      </c>
      <c r="L11" s="16"/>
    </row>
    <row r="12" s="2" customFormat="1" ht="123" customHeight="1" spans="1:12">
      <c r="A12" s="15">
        <v>10</v>
      </c>
      <c r="B12" s="15" t="s">
        <v>13</v>
      </c>
      <c r="C12" s="15" t="s">
        <v>61</v>
      </c>
      <c r="D12" s="15" t="s">
        <v>62</v>
      </c>
      <c r="E12" s="15">
        <v>1</v>
      </c>
      <c r="F12" s="18" t="s">
        <v>63</v>
      </c>
      <c r="G12" s="15" t="s">
        <v>17</v>
      </c>
      <c r="H12" s="15" t="s">
        <v>64</v>
      </c>
      <c r="I12" s="16" t="s">
        <v>65</v>
      </c>
      <c r="J12" s="15" t="s">
        <v>66</v>
      </c>
      <c r="K12" s="18" t="s">
        <v>67</v>
      </c>
      <c r="L12" s="16"/>
    </row>
    <row r="13" s="3" customFormat="1" ht="110.25" customHeight="1" spans="1:19">
      <c r="A13" s="15">
        <v>11</v>
      </c>
      <c r="B13" s="15" t="s">
        <v>13</v>
      </c>
      <c r="C13" s="15" t="s">
        <v>61</v>
      </c>
      <c r="D13" s="15" t="s">
        <v>68</v>
      </c>
      <c r="E13" s="15">
        <v>1</v>
      </c>
      <c r="F13" s="16" t="s">
        <v>69</v>
      </c>
      <c r="G13" s="15" t="s">
        <v>17</v>
      </c>
      <c r="H13" s="15" t="s">
        <v>64</v>
      </c>
      <c r="I13" s="16" t="s">
        <v>70</v>
      </c>
      <c r="J13" s="15" t="s">
        <v>71</v>
      </c>
      <c r="K13" s="16" t="s">
        <v>72</v>
      </c>
      <c r="L13" s="16"/>
      <c r="M13" s="23"/>
      <c r="N13" s="23"/>
      <c r="O13" s="23"/>
      <c r="P13" s="23"/>
      <c r="Q13" s="23"/>
      <c r="R13" s="23"/>
      <c r="S13" s="23"/>
    </row>
    <row r="14" s="3" customFormat="1" ht="40.5" customHeight="1" spans="1:12">
      <c r="A14" s="15">
        <v>12</v>
      </c>
      <c r="B14" s="15" t="s">
        <v>13</v>
      </c>
      <c r="C14" s="15" t="s">
        <v>73</v>
      </c>
      <c r="D14" s="15" t="s">
        <v>74</v>
      </c>
      <c r="E14" s="15">
        <v>1</v>
      </c>
      <c r="F14" s="16" t="s">
        <v>75</v>
      </c>
      <c r="G14" s="15" t="s">
        <v>17</v>
      </c>
      <c r="H14" s="15" t="s">
        <v>18</v>
      </c>
      <c r="I14" s="21" t="s">
        <v>19</v>
      </c>
      <c r="J14" s="15" t="s">
        <v>76</v>
      </c>
      <c r="K14" s="16" t="s">
        <v>77</v>
      </c>
      <c r="L14" s="16"/>
    </row>
    <row r="15" s="2" customFormat="1" ht="97.5" customHeight="1" spans="1:19">
      <c r="A15" s="15">
        <v>13</v>
      </c>
      <c r="B15" s="15" t="s">
        <v>13</v>
      </c>
      <c r="C15" s="15" t="s">
        <v>78</v>
      </c>
      <c r="D15" s="15" t="s">
        <v>79</v>
      </c>
      <c r="E15" s="19">
        <v>2</v>
      </c>
      <c r="F15" s="16" t="s">
        <v>80</v>
      </c>
      <c r="G15" s="15" t="s">
        <v>17</v>
      </c>
      <c r="H15" s="15" t="s">
        <v>81</v>
      </c>
      <c r="I15" s="16" t="s">
        <v>82</v>
      </c>
      <c r="J15" s="15" t="s">
        <v>20</v>
      </c>
      <c r="K15" s="16" t="s">
        <v>83</v>
      </c>
      <c r="L15" s="16"/>
      <c r="M15" s="24"/>
      <c r="N15" s="24"/>
      <c r="O15" s="24"/>
      <c r="P15" s="24"/>
      <c r="Q15" s="24"/>
      <c r="R15" s="24"/>
      <c r="S15" s="24"/>
    </row>
    <row r="16" s="2" customFormat="1" ht="74.25" customHeight="1" spans="1:19">
      <c r="A16" s="15">
        <v>14</v>
      </c>
      <c r="B16" s="15" t="s">
        <v>13</v>
      </c>
      <c r="C16" s="15" t="s">
        <v>78</v>
      </c>
      <c r="D16" s="15" t="s">
        <v>84</v>
      </c>
      <c r="E16" s="19">
        <v>2</v>
      </c>
      <c r="F16" s="16" t="s">
        <v>85</v>
      </c>
      <c r="G16" s="15" t="s">
        <v>17</v>
      </c>
      <c r="H16" s="15" t="s">
        <v>81</v>
      </c>
      <c r="I16" s="16" t="s">
        <v>70</v>
      </c>
      <c r="J16" s="15" t="s">
        <v>20</v>
      </c>
      <c r="K16" s="16" t="s">
        <v>86</v>
      </c>
      <c r="L16" s="16"/>
      <c r="M16" s="24"/>
      <c r="N16" s="24"/>
      <c r="O16" s="24"/>
      <c r="P16" s="24"/>
      <c r="Q16" s="24"/>
      <c r="R16" s="24"/>
      <c r="S16" s="24"/>
    </row>
    <row r="17" s="2" customFormat="1" ht="58.5" customHeight="1" spans="1:19">
      <c r="A17" s="15">
        <v>15</v>
      </c>
      <c r="B17" s="15" t="s">
        <v>13</v>
      </c>
      <c r="C17" s="15" t="s">
        <v>78</v>
      </c>
      <c r="D17" s="15" t="s">
        <v>87</v>
      </c>
      <c r="E17" s="19">
        <v>2</v>
      </c>
      <c r="F17" s="16" t="s">
        <v>88</v>
      </c>
      <c r="G17" s="15" t="s">
        <v>17</v>
      </c>
      <c r="H17" s="15" t="s">
        <v>81</v>
      </c>
      <c r="I17" s="16" t="s">
        <v>70</v>
      </c>
      <c r="J17" s="15" t="s">
        <v>20</v>
      </c>
      <c r="K17" s="16" t="s">
        <v>89</v>
      </c>
      <c r="L17" s="16"/>
      <c r="M17" s="24"/>
      <c r="N17" s="24"/>
      <c r="O17" s="24"/>
      <c r="P17" s="24"/>
      <c r="Q17" s="24"/>
      <c r="R17" s="24"/>
      <c r="S17" s="24"/>
    </row>
    <row r="18" s="2" customFormat="1" ht="58.5" customHeight="1" spans="1:19">
      <c r="A18" s="15">
        <v>16</v>
      </c>
      <c r="B18" s="15" t="s">
        <v>13</v>
      </c>
      <c r="C18" s="15" t="s">
        <v>78</v>
      </c>
      <c r="D18" s="15" t="s">
        <v>90</v>
      </c>
      <c r="E18" s="19">
        <v>1</v>
      </c>
      <c r="F18" s="16" t="s">
        <v>91</v>
      </c>
      <c r="G18" s="15" t="s">
        <v>17</v>
      </c>
      <c r="H18" s="15" t="s">
        <v>81</v>
      </c>
      <c r="I18" s="16" t="s">
        <v>70</v>
      </c>
      <c r="J18" s="15" t="s">
        <v>20</v>
      </c>
      <c r="K18" s="16" t="s">
        <v>92</v>
      </c>
      <c r="L18" s="16"/>
      <c r="M18" s="24"/>
      <c r="N18" s="24"/>
      <c r="O18" s="24"/>
      <c r="P18" s="24"/>
      <c r="Q18" s="24"/>
      <c r="R18" s="24"/>
      <c r="S18" s="24"/>
    </row>
    <row r="19" s="3" customFormat="1" ht="146" customHeight="1" spans="1:12">
      <c r="A19" s="15">
        <v>17</v>
      </c>
      <c r="B19" s="15" t="s">
        <v>93</v>
      </c>
      <c r="C19" s="15" t="s">
        <v>94</v>
      </c>
      <c r="D19" s="15" t="s">
        <v>95</v>
      </c>
      <c r="E19" s="19">
        <v>1</v>
      </c>
      <c r="F19" s="16" t="s">
        <v>96</v>
      </c>
      <c r="G19" s="15" t="s">
        <v>97</v>
      </c>
      <c r="H19" s="15" t="s">
        <v>98</v>
      </c>
      <c r="I19" s="16" t="s">
        <v>99</v>
      </c>
      <c r="J19" s="15" t="s">
        <v>20</v>
      </c>
      <c r="K19" s="16" t="s">
        <v>100</v>
      </c>
      <c r="L19" s="16"/>
    </row>
    <row r="20" s="3" customFormat="1" ht="115" customHeight="1" spans="1:12">
      <c r="A20" s="15">
        <v>18</v>
      </c>
      <c r="B20" s="15" t="s">
        <v>93</v>
      </c>
      <c r="C20" s="15" t="s">
        <v>94</v>
      </c>
      <c r="D20" s="15" t="s">
        <v>101</v>
      </c>
      <c r="E20" s="19">
        <v>1</v>
      </c>
      <c r="F20" s="16" t="s">
        <v>102</v>
      </c>
      <c r="G20" s="15" t="s">
        <v>97</v>
      </c>
      <c r="H20" s="15" t="s">
        <v>98</v>
      </c>
      <c r="I20" s="16" t="s">
        <v>103</v>
      </c>
      <c r="J20" s="15" t="s">
        <v>20</v>
      </c>
      <c r="K20" s="16" t="s">
        <v>104</v>
      </c>
      <c r="L20" s="16"/>
    </row>
    <row r="21" s="3" customFormat="1" ht="114" customHeight="1" spans="1:12">
      <c r="A21" s="15">
        <v>19</v>
      </c>
      <c r="B21" s="15" t="s">
        <v>93</v>
      </c>
      <c r="C21" s="15" t="s">
        <v>105</v>
      </c>
      <c r="D21" s="19" t="s">
        <v>106</v>
      </c>
      <c r="E21" s="19">
        <v>2</v>
      </c>
      <c r="F21" s="16" t="s">
        <v>107</v>
      </c>
      <c r="G21" s="15" t="s">
        <v>97</v>
      </c>
      <c r="H21" s="15" t="s">
        <v>98</v>
      </c>
      <c r="I21" s="16" t="s">
        <v>108</v>
      </c>
      <c r="J21" s="15" t="s">
        <v>20</v>
      </c>
      <c r="K21" s="16" t="s">
        <v>35</v>
      </c>
      <c r="L21" s="16"/>
    </row>
    <row r="22" s="3" customFormat="1" ht="111.75" customHeight="1" spans="1:12">
      <c r="A22" s="15">
        <v>20</v>
      </c>
      <c r="B22" s="15" t="s">
        <v>93</v>
      </c>
      <c r="C22" s="15" t="s">
        <v>105</v>
      </c>
      <c r="D22" s="15" t="s">
        <v>109</v>
      </c>
      <c r="E22" s="19">
        <v>1</v>
      </c>
      <c r="F22" s="16" t="s">
        <v>110</v>
      </c>
      <c r="G22" s="15" t="s">
        <v>97</v>
      </c>
      <c r="H22" s="15" t="s">
        <v>98</v>
      </c>
      <c r="I22" s="16" t="s">
        <v>111</v>
      </c>
      <c r="J22" s="15" t="s">
        <v>20</v>
      </c>
      <c r="K22" s="16" t="s">
        <v>112</v>
      </c>
      <c r="L22" s="16"/>
    </row>
    <row r="23" s="3" customFormat="1" ht="56" customHeight="1" spans="1:12">
      <c r="A23" s="15">
        <v>21</v>
      </c>
      <c r="B23" s="15" t="s">
        <v>93</v>
      </c>
      <c r="C23" s="15" t="s">
        <v>113</v>
      </c>
      <c r="D23" s="15" t="s">
        <v>23</v>
      </c>
      <c r="E23" s="19">
        <v>2</v>
      </c>
      <c r="F23" s="16" t="s">
        <v>24</v>
      </c>
      <c r="G23" s="15" t="s">
        <v>97</v>
      </c>
      <c r="H23" s="15" t="s">
        <v>98</v>
      </c>
      <c r="I23" s="16" t="s">
        <v>114</v>
      </c>
      <c r="J23" s="15" t="s">
        <v>20</v>
      </c>
      <c r="K23" s="17" t="s">
        <v>25</v>
      </c>
      <c r="L23" s="16"/>
    </row>
    <row r="24" s="4" customFormat="1" ht="29" customHeight="1" spans="1:16">
      <c r="A24" s="15" t="s">
        <v>115</v>
      </c>
      <c r="B24" s="15" t="s">
        <v>116</v>
      </c>
      <c r="C24" s="15"/>
      <c r="D24" s="15"/>
      <c r="E24" s="15">
        <f>SUM(E3:E23)</f>
        <v>30</v>
      </c>
      <c r="F24" s="15" t="s">
        <v>116</v>
      </c>
      <c r="G24" s="15"/>
      <c r="H24" s="15"/>
      <c r="I24" s="15"/>
      <c r="J24" s="15"/>
      <c r="K24" s="15"/>
      <c r="L24" s="15"/>
      <c r="M24" s="25"/>
      <c r="N24" s="25"/>
      <c r="O24" s="25"/>
      <c r="P24" s="25"/>
    </row>
    <row r="25" s="5" customFormat="1" ht="32" customHeight="1" spans="1:12">
      <c r="A25" s="20" t="s">
        <v>117</v>
      </c>
      <c r="B25" s="20"/>
      <c r="C25" s="20"/>
      <c r="D25" s="20"/>
      <c r="E25" s="20"/>
      <c r="F25" s="20"/>
      <c r="G25" s="20"/>
      <c r="H25" s="20"/>
      <c r="I25" s="20"/>
      <c r="J25" s="26"/>
      <c r="K25" s="20"/>
      <c r="L25" s="20"/>
    </row>
  </sheetData>
  <mergeCells count="4">
    <mergeCell ref="A1:L1"/>
    <mergeCell ref="B24:D24"/>
    <mergeCell ref="F24:L24"/>
    <mergeCell ref="A25:L2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李佳瑜</dc:creator>
  <cp:lastModifiedBy>lenovo</cp:lastModifiedBy>
  <dcterms:created xsi:type="dcterms:W3CDTF">2024-03-19T06:18:00Z</dcterms:created>
  <dcterms:modified xsi:type="dcterms:W3CDTF">2024-10-31T08:07:10Z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8DF9EDF030924D7383724B48BB357353</vt:lpwstr>
  </property>
  <property fmtid="{D5CDD505-2E9C-101B-9397-08002B2CF9AE}" pid="3" name="KSOProductBuildVer">
    <vt:lpwstr>2052-11.8.6.10973</vt:lpwstr>
  </property>
</Properties>
</file>