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<sst xmlns="http://schemas.openxmlformats.org/spreadsheetml/2006/main" count="168" uniqueCount="74">
  <si>
    <t>镇远县2024年公开考调县教师发展中心、城关中小学教师综合成绩</t>
  </si>
  <si>
    <t>序号</t>
  </si>
  <si>
    <t>姓名</t>
  </si>
  <si>
    <t>出生年月</t>
  </si>
  <si>
    <t>学历</t>
  </si>
  <si>
    <t>所在学校</t>
  </si>
  <si>
    <t>报考学校</t>
  </si>
  <si>
    <t>报考学科</t>
  </si>
  <si>
    <t>面试成绩</t>
  </si>
  <si>
    <t>折算成绩50%</t>
  </si>
  <si>
    <t>业绩成绩</t>
  </si>
  <si>
    <t>业绩成绩折算50%</t>
  </si>
  <si>
    <t>综合成绩</t>
  </si>
  <si>
    <t>龙立先</t>
  </si>
  <si>
    <t>本科</t>
  </si>
  <si>
    <t>镇远县羊场镇初级中学</t>
  </si>
  <si>
    <t>镇远县文德民族中学校</t>
  </si>
  <si>
    <t>地理</t>
  </si>
  <si>
    <t>陈花</t>
  </si>
  <si>
    <t>镇远县第二初级中学</t>
  </si>
  <si>
    <t>数学</t>
  </si>
  <si>
    <t>蔡祥文</t>
  </si>
  <si>
    <t>镇远县江古镇中心小学</t>
  </si>
  <si>
    <t>穆圳</t>
  </si>
  <si>
    <t>镇远县青溪镇中心小学</t>
  </si>
  <si>
    <t>谢静</t>
  </si>
  <si>
    <t>镇远县江古镇初级中学</t>
  </si>
  <si>
    <t>英语</t>
  </si>
  <si>
    <t>姚菲菲</t>
  </si>
  <si>
    <t>镇远县蕉溪镇初级中学</t>
  </si>
  <si>
    <t>赵泽群</t>
  </si>
  <si>
    <t>镇远县中等职业学校</t>
  </si>
  <si>
    <t>吴兰琼</t>
  </si>
  <si>
    <t>镇远县金堡镇中心小学</t>
  </si>
  <si>
    <t>镇远县城关五小</t>
  </si>
  <si>
    <t>语文</t>
  </si>
  <si>
    <t>谭子泓</t>
  </si>
  <si>
    <t>镇远县报京乡中心小学</t>
  </si>
  <si>
    <t>姚要先</t>
  </si>
  <si>
    <t>陈庆永</t>
  </si>
  <si>
    <t>镇远县羊场镇中心小学</t>
  </si>
  <si>
    <t>李美珍</t>
  </si>
  <si>
    <t>镇远县都坪镇中心小学</t>
  </si>
  <si>
    <t>吴昌兰</t>
  </si>
  <si>
    <t>申丽娟</t>
  </si>
  <si>
    <t>镇远县金堡镇羊满哨小学</t>
  </si>
  <si>
    <t>宁峥英</t>
  </si>
  <si>
    <t>镇远县羊坪镇中心小学</t>
  </si>
  <si>
    <t>张林宏</t>
  </si>
  <si>
    <t>姚俊</t>
  </si>
  <si>
    <t>姚芳</t>
  </si>
  <si>
    <t>袁丽莎</t>
  </si>
  <si>
    <t>镇远县青溪镇初级中学</t>
  </si>
  <si>
    <t>王萍</t>
  </si>
  <si>
    <t>镇远县蕉溪镇河口片区中心小学</t>
  </si>
  <si>
    <t>陶荣</t>
  </si>
  <si>
    <t>陶建英</t>
  </si>
  <si>
    <t>熊桂花</t>
  </si>
  <si>
    <t>吴云娟</t>
  </si>
  <si>
    <t>镇远县城关三小</t>
  </si>
  <si>
    <t>唐晓颖</t>
  </si>
  <si>
    <t>陈雪融</t>
  </si>
  <si>
    <t>唐焕凤</t>
  </si>
  <si>
    <t>吴绍美</t>
  </si>
  <si>
    <t>唐廷洪</t>
  </si>
  <si>
    <t>镇远县涌溪乡初级中学</t>
  </si>
  <si>
    <t>中学数学教研员</t>
  </si>
  <si>
    <t>孙运洪</t>
  </si>
  <si>
    <t>文综教研员</t>
  </si>
  <si>
    <t>历史</t>
  </si>
  <si>
    <t>肖宏权</t>
  </si>
  <si>
    <t>镇远县第三初级中学</t>
  </si>
  <si>
    <t>理综教研员</t>
  </si>
  <si>
    <t>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</si>
</sst>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L5" sqref="L5"/>
    </sheetView>
  </sheetViews>
  <sheetFormatPr defaultColWidth="9" defaultRowHeight="13.5"/>
  <cols>
    <col min="1" max="1" width="4.625" style="1" customWidth="1"/>
    <col min="2" max="2" width="6.75" style="1" customWidth="1"/>
    <col min="3" max="3" width="9" style="1" customWidth="1"/>
    <col min="4" max="4" width="6.875" style="1" customWidth="1"/>
    <col min="5" max="5" width="21" style="1" customWidth="1"/>
    <col min="6" max="6" width="20" style="2" customWidth="1"/>
    <col min="7" max="7" width="8.75" style="1" customWidth="1"/>
    <col min="8" max="8" width="8" style="1" customWidth="1"/>
    <col min="9" max="9" width="8.5" style="1" customWidth="1"/>
    <col min="10" max="10" width="8.25" style="1" customWidth="1"/>
    <col min="11" max="12" width="8.125" style="1" customWidth="1"/>
  </cols>
  <sheetData>
    <row r="1" ht="28" customHeight="1" spans="1:12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</row>
    <row r="2" ht="28" customHeight="1" spans="1:12">
      <c r="A2" s="3"/>
      <c r="B2" s="3"/>
      <c r="C2" s="3"/>
      <c r="D2" s="3"/>
      <c r="E2" s="3"/>
      <c r="F2" s="4"/>
      <c r="G2" s="3"/>
      <c r="H2" s="3"/>
      <c r="I2" s="3"/>
      <c r="J2" s="3"/>
      <c r="K2" s="3"/>
      <c r="L2" s="3"/>
    </row>
    <row r="3" ht="28" customHeight="1" spans="1:1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6" t="s">
        <v>9</v>
      </c>
      <c r="J3" s="7" t="s">
        <v>10</v>
      </c>
      <c r="K3" s="6" t="s">
        <v>11</v>
      </c>
      <c r="L3" s="5" t="s">
        <v>12</v>
      </c>
    </row>
    <row r="4" ht="28" customHeight="1" spans="1:12">
      <c r="A4" s="5">
        <v>1</v>
      </c>
      <c r="B4" s="5" t="s">
        <v>13</v>
      </c>
      <c r="C4" s="5">
        <v>1993.12</v>
      </c>
      <c r="D4" s="5" t="s">
        <v>14</v>
      </c>
      <c r="E4" s="5" t="s">
        <v>15</v>
      </c>
      <c r="F4" s="6" t="s">
        <v>16</v>
      </c>
      <c r="G4" s="5" t="s">
        <v>17</v>
      </c>
      <c r="H4" s="7">
        <v>80.33</v>
      </c>
      <c r="I4" s="7">
        <f>H4*0.5</f>
        <v>40.165</v>
      </c>
      <c r="J4" s="7">
        <v>18</v>
      </c>
      <c r="K4" s="7">
        <f>J4*0.5</f>
        <v>9</v>
      </c>
      <c r="L4" s="7">
        <f>I4+K4</f>
        <v>49.165</v>
      </c>
    </row>
    <row r="5" ht="28" customHeight="1" spans="1:12">
      <c r="A5" s="5">
        <v>2</v>
      </c>
      <c r="B5" s="5" t="s">
        <v>18</v>
      </c>
      <c r="C5" s="5">
        <v>1984.11</v>
      </c>
      <c r="D5" s="5" t="s">
        <v>14</v>
      </c>
      <c r="E5" s="5" t="s">
        <v>15</v>
      </c>
      <c r="F5" s="6" t="s">
        <v>19</v>
      </c>
      <c r="G5" s="5" t="s">
        <v>20</v>
      </c>
      <c r="H5" s="7">
        <v>81</v>
      </c>
      <c r="I5" s="7">
        <v>40.5</v>
      </c>
      <c r="J5" s="7">
        <v>18</v>
      </c>
      <c r="K5" s="7">
        <v>9</v>
      </c>
      <c r="L5" s="7">
        <v>49.5</v>
      </c>
    </row>
    <row r="6" ht="28" customHeight="1" spans="1:12">
      <c r="A6" s="5">
        <v>3</v>
      </c>
      <c r="B6" s="5" t="s">
        <v>21</v>
      </c>
      <c r="C6" s="5">
        <v>1990.03</v>
      </c>
      <c r="D6" s="5" t="s">
        <v>14</v>
      </c>
      <c r="E6" s="5" t="s">
        <v>22</v>
      </c>
      <c r="F6" s="6" t="s">
        <v>19</v>
      </c>
      <c r="G6" s="5" t="s">
        <v>20</v>
      </c>
      <c r="H6" s="7">
        <v>74.33</v>
      </c>
      <c r="I6" s="7">
        <v>37.165</v>
      </c>
      <c r="J6" s="7">
        <v>0</v>
      </c>
      <c r="K6" s="7">
        <v>0</v>
      </c>
      <c r="L6" s="7">
        <v>37.165</v>
      </c>
    </row>
    <row r="7" ht="28" customHeight="1" spans="1:12">
      <c r="A7" s="5">
        <v>4</v>
      </c>
      <c r="B7" s="5" t="s">
        <v>23</v>
      </c>
      <c r="C7" s="7">
        <v>1992.1</v>
      </c>
      <c r="D7" s="5" t="s">
        <v>14</v>
      </c>
      <c r="E7" s="5" t="s">
        <v>24</v>
      </c>
      <c r="F7" s="6" t="s">
        <v>19</v>
      </c>
      <c r="G7" s="5" t="s">
        <v>20</v>
      </c>
      <c r="H7" s="7">
        <v>61.67</v>
      </c>
      <c r="I7" s="7">
        <v>30.835</v>
      </c>
      <c r="J7" s="7">
        <v>8</v>
      </c>
      <c r="K7" s="7">
        <v>4</v>
      </c>
      <c r="L7" s="7">
        <v>34.835</v>
      </c>
    </row>
    <row r="8" ht="28" customHeight="1" spans="1:12">
      <c r="A8" s="5">
        <v>5</v>
      </c>
      <c r="B8" s="5" t="s">
        <v>25</v>
      </c>
      <c r="C8" s="5">
        <v>1991.05</v>
      </c>
      <c r="D8" s="5" t="s">
        <v>14</v>
      </c>
      <c r="E8" s="5" t="s">
        <v>26</v>
      </c>
      <c r="F8" s="6" t="s">
        <v>19</v>
      </c>
      <c r="G8" s="5" t="s">
        <v>27</v>
      </c>
      <c r="H8" s="7">
        <v>82.23</v>
      </c>
      <c r="I8" s="7">
        <v>41.115</v>
      </c>
      <c r="J8" s="7">
        <v>27</v>
      </c>
      <c r="K8" s="7">
        <v>13.5</v>
      </c>
      <c r="L8" s="7">
        <v>54.615</v>
      </c>
    </row>
    <row r="9" ht="28" customHeight="1" spans="1:12">
      <c r="A9" s="5">
        <v>6</v>
      </c>
      <c r="B9" s="5" t="s">
        <v>28</v>
      </c>
      <c r="C9" s="5">
        <v>1985.11</v>
      </c>
      <c r="D9" s="5" t="s">
        <v>14</v>
      </c>
      <c r="E9" s="5" t="s">
        <v>29</v>
      </c>
      <c r="F9" s="6" t="s">
        <v>19</v>
      </c>
      <c r="G9" s="5" t="s">
        <v>27</v>
      </c>
      <c r="H9" s="7">
        <v>79.03</v>
      </c>
      <c r="I9" s="7">
        <v>39.515</v>
      </c>
      <c r="J9" s="7">
        <v>27</v>
      </c>
      <c r="K9" s="7">
        <v>13.5</v>
      </c>
      <c r="L9" s="7">
        <v>53.015</v>
      </c>
    </row>
    <row r="10" ht="28" customHeight="1" spans="1:12">
      <c r="A10" s="5">
        <v>7</v>
      </c>
      <c r="B10" s="5" t="s">
        <v>30</v>
      </c>
      <c r="C10" s="5">
        <v>1994.06</v>
      </c>
      <c r="D10" s="5" t="s">
        <v>14</v>
      </c>
      <c r="E10" s="5" t="s">
        <v>31</v>
      </c>
      <c r="F10" s="6" t="s">
        <v>19</v>
      </c>
      <c r="G10" s="5" t="s">
        <v>27</v>
      </c>
      <c r="H10" s="7">
        <v>83.17</v>
      </c>
      <c r="I10" s="7">
        <v>41.585</v>
      </c>
      <c r="J10" s="7">
        <v>20</v>
      </c>
      <c r="K10" s="7">
        <v>10</v>
      </c>
      <c r="L10" s="7">
        <v>51.585</v>
      </c>
    </row>
    <row r="11" ht="28" customHeight="1" spans="1:12">
      <c r="A11" s="5">
        <v>8</v>
      </c>
      <c r="B11" s="5" t="s">
        <v>32</v>
      </c>
      <c r="C11" s="5">
        <v>1984.08</v>
      </c>
      <c r="D11" s="5" t="s">
        <v>14</v>
      </c>
      <c r="E11" s="5" t="s">
        <v>33</v>
      </c>
      <c r="F11" s="6" t="s">
        <v>34</v>
      </c>
      <c r="G11" s="5" t="s">
        <v>35</v>
      </c>
      <c r="H11" s="7">
        <v>78.57</v>
      </c>
      <c r="I11" s="7">
        <v>39.285</v>
      </c>
      <c r="J11" s="7">
        <v>32</v>
      </c>
      <c r="K11" s="7">
        <v>16</v>
      </c>
      <c r="L11" s="7">
        <v>55.285</v>
      </c>
    </row>
    <row r="12" ht="28" customHeight="1" spans="1:12">
      <c r="A12" s="5">
        <v>9</v>
      </c>
      <c r="B12" s="5" t="s">
        <v>36</v>
      </c>
      <c r="C12" s="5">
        <v>1988.07</v>
      </c>
      <c r="D12" s="5" t="s">
        <v>14</v>
      </c>
      <c r="E12" s="5" t="s">
        <v>37</v>
      </c>
      <c r="F12" s="6" t="s">
        <v>34</v>
      </c>
      <c r="G12" s="5" t="s">
        <v>35</v>
      </c>
      <c r="H12" s="7">
        <v>84.2</v>
      </c>
      <c r="I12" s="7">
        <v>42.1</v>
      </c>
      <c r="J12" s="7">
        <v>18</v>
      </c>
      <c r="K12" s="7">
        <v>9</v>
      </c>
      <c r="L12" s="7">
        <v>51.1</v>
      </c>
    </row>
    <row r="13" ht="28" customHeight="1" spans="1:12">
      <c r="A13" s="5">
        <v>10</v>
      </c>
      <c r="B13" s="5" t="s">
        <v>38</v>
      </c>
      <c r="C13" s="5">
        <v>1996.01</v>
      </c>
      <c r="D13" s="5" t="s">
        <v>14</v>
      </c>
      <c r="E13" s="5" t="s">
        <v>24</v>
      </c>
      <c r="F13" s="6" t="s">
        <v>34</v>
      </c>
      <c r="G13" s="5" t="s">
        <v>35</v>
      </c>
      <c r="H13" s="7">
        <v>83</v>
      </c>
      <c r="I13" s="7">
        <v>41.5</v>
      </c>
      <c r="J13" s="7">
        <v>9</v>
      </c>
      <c r="K13" s="7">
        <v>4.5</v>
      </c>
      <c r="L13" s="7">
        <v>46</v>
      </c>
    </row>
    <row r="14" ht="28" customHeight="1" spans="1:12">
      <c r="A14" s="5">
        <v>11</v>
      </c>
      <c r="B14" s="5" t="s">
        <v>39</v>
      </c>
      <c r="C14" s="5">
        <v>1981.09</v>
      </c>
      <c r="D14" s="5" t="s">
        <v>14</v>
      </c>
      <c r="E14" s="5" t="s">
        <v>40</v>
      </c>
      <c r="F14" s="6" t="s">
        <v>34</v>
      </c>
      <c r="G14" s="5" t="s">
        <v>35</v>
      </c>
      <c r="H14" s="7">
        <v>82.17</v>
      </c>
      <c r="I14" s="7">
        <v>41.085</v>
      </c>
      <c r="J14" s="7">
        <v>8</v>
      </c>
      <c r="K14" s="7">
        <v>4</v>
      </c>
      <c r="L14" s="7">
        <v>45.085</v>
      </c>
    </row>
    <row r="15" ht="28" customHeight="1" spans="1:12">
      <c r="A15" s="5">
        <v>12</v>
      </c>
      <c r="B15" s="5" t="s">
        <v>41</v>
      </c>
      <c r="C15" s="5">
        <v>1996.05</v>
      </c>
      <c r="D15" s="5" t="s">
        <v>14</v>
      </c>
      <c r="E15" s="5" t="s">
        <v>42</v>
      </c>
      <c r="F15" s="6" t="s">
        <v>34</v>
      </c>
      <c r="G15" s="5" t="s">
        <v>35</v>
      </c>
      <c r="H15" s="7">
        <v>78</v>
      </c>
      <c r="I15" s="7">
        <v>39</v>
      </c>
      <c r="J15" s="7">
        <v>5</v>
      </c>
      <c r="K15" s="7">
        <v>2.5</v>
      </c>
      <c r="L15" s="7">
        <v>41.5</v>
      </c>
    </row>
    <row r="16" ht="28" customHeight="1" spans="1:12">
      <c r="A16" s="5">
        <v>13</v>
      </c>
      <c r="B16" s="5" t="s">
        <v>43</v>
      </c>
      <c r="C16" s="5">
        <v>1996.09</v>
      </c>
      <c r="D16" s="5" t="s">
        <v>14</v>
      </c>
      <c r="E16" s="5" t="s">
        <v>24</v>
      </c>
      <c r="F16" s="6" t="s">
        <v>34</v>
      </c>
      <c r="G16" s="5" t="s">
        <v>35</v>
      </c>
      <c r="H16" s="7">
        <v>75.5</v>
      </c>
      <c r="I16" s="7">
        <v>37.75</v>
      </c>
      <c r="J16" s="7">
        <v>4.5</v>
      </c>
      <c r="K16" s="7">
        <v>2.25</v>
      </c>
      <c r="L16" s="7">
        <v>40</v>
      </c>
    </row>
    <row r="17" ht="28" customHeight="1" spans="1:12">
      <c r="A17" s="5">
        <v>14</v>
      </c>
      <c r="B17" s="5" t="s">
        <v>44</v>
      </c>
      <c r="C17" s="5">
        <v>1984.09</v>
      </c>
      <c r="D17" s="5" t="s">
        <v>14</v>
      </c>
      <c r="E17" s="5" t="s">
        <v>45</v>
      </c>
      <c r="F17" s="6" t="s">
        <v>34</v>
      </c>
      <c r="G17" s="5" t="s">
        <v>27</v>
      </c>
      <c r="H17" s="7">
        <v>84.4</v>
      </c>
      <c r="I17" s="7">
        <v>42.2</v>
      </c>
      <c r="J17" s="7">
        <v>30.5</v>
      </c>
      <c r="K17" s="7">
        <v>15.25</v>
      </c>
      <c r="L17" s="7">
        <v>57.45</v>
      </c>
    </row>
    <row r="18" ht="28" customHeight="1" spans="1:12">
      <c r="A18" s="5">
        <v>15</v>
      </c>
      <c r="B18" s="5" t="s">
        <v>46</v>
      </c>
      <c r="C18" s="5">
        <v>1994.11</v>
      </c>
      <c r="D18" s="5" t="s">
        <v>14</v>
      </c>
      <c r="E18" s="5" t="s">
        <v>47</v>
      </c>
      <c r="F18" s="6" t="s">
        <v>34</v>
      </c>
      <c r="G18" s="5" t="s">
        <v>27</v>
      </c>
      <c r="H18" s="7">
        <v>85.77</v>
      </c>
      <c r="I18" s="7">
        <v>42.885</v>
      </c>
      <c r="J18" s="7">
        <v>27</v>
      </c>
      <c r="K18" s="7">
        <v>13.5</v>
      </c>
      <c r="L18" s="7">
        <v>56.385</v>
      </c>
    </row>
    <row r="19" ht="28" customHeight="1" spans="1:12">
      <c r="A19" s="5">
        <v>16</v>
      </c>
      <c r="B19" s="5" t="s">
        <v>48</v>
      </c>
      <c r="C19" s="5">
        <v>1994.12</v>
      </c>
      <c r="D19" s="5" t="s">
        <v>14</v>
      </c>
      <c r="E19" s="5" t="s">
        <v>47</v>
      </c>
      <c r="F19" s="6" t="s">
        <v>34</v>
      </c>
      <c r="G19" s="5" t="s">
        <v>27</v>
      </c>
      <c r="H19" s="7">
        <v>81.4</v>
      </c>
      <c r="I19" s="7">
        <v>40.7</v>
      </c>
      <c r="J19" s="7">
        <v>30</v>
      </c>
      <c r="K19" s="7">
        <v>15</v>
      </c>
      <c r="L19" s="7">
        <v>55.7</v>
      </c>
    </row>
    <row r="20" ht="28" customHeight="1" spans="1:12">
      <c r="A20" s="5">
        <v>17</v>
      </c>
      <c r="B20" s="5" t="s">
        <v>49</v>
      </c>
      <c r="C20" s="5">
        <v>1984.02</v>
      </c>
      <c r="D20" s="5" t="s">
        <v>14</v>
      </c>
      <c r="E20" s="5" t="s">
        <v>33</v>
      </c>
      <c r="F20" s="6" t="s">
        <v>34</v>
      </c>
      <c r="G20" s="5" t="s">
        <v>27</v>
      </c>
      <c r="H20" s="7">
        <v>81</v>
      </c>
      <c r="I20" s="7">
        <v>40.5</v>
      </c>
      <c r="J20" s="7">
        <v>26</v>
      </c>
      <c r="K20" s="7">
        <v>13</v>
      </c>
      <c r="L20" s="7">
        <v>53.5</v>
      </c>
    </row>
    <row r="21" ht="28" customHeight="1" spans="1:12">
      <c r="A21" s="5">
        <v>18</v>
      </c>
      <c r="B21" s="5" t="s">
        <v>50</v>
      </c>
      <c r="C21" s="5">
        <v>1992.04</v>
      </c>
      <c r="D21" s="5" t="s">
        <v>14</v>
      </c>
      <c r="E21" s="5" t="s">
        <v>37</v>
      </c>
      <c r="F21" s="6" t="s">
        <v>34</v>
      </c>
      <c r="G21" s="5" t="s">
        <v>27</v>
      </c>
      <c r="H21" s="7">
        <v>83.23</v>
      </c>
      <c r="I21" s="7">
        <v>41.615</v>
      </c>
      <c r="J21" s="7">
        <v>22</v>
      </c>
      <c r="K21" s="7">
        <v>11</v>
      </c>
      <c r="L21" s="7">
        <v>52.615</v>
      </c>
    </row>
    <row r="22" ht="28" customHeight="1" spans="1:12">
      <c r="A22" s="5">
        <v>19</v>
      </c>
      <c r="B22" s="5" t="s">
        <v>51</v>
      </c>
      <c r="C22" s="5">
        <v>1990.06</v>
      </c>
      <c r="D22" s="5" t="s">
        <v>14</v>
      </c>
      <c r="E22" s="5" t="s">
        <v>52</v>
      </c>
      <c r="F22" s="6" t="s">
        <v>34</v>
      </c>
      <c r="G22" s="5" t="s">
        <v>27</v>
      </c>
      <c r="H22" s="7">
        <v>82.47</v>
      </c>
      <c r="I22" s="7">
        <v>41.235</v>
      </c>
      <c r="J22" s="7">
        <v>18.5</v>
      </c>
      <c r="K22" s="7">
        <v>9.25</v>
      </c>
      <c r="L22" s="7">
        <v>50.485</v>
      </c>
    </row>
    <row r="23" ht="28" customHeight="1" spans="1:12">
      <c r="A23" s="5">
        <v>20</v>
      </c>
      <c r="B23" s="5" t="s">
        <v>53</v>
      </c>
      <c r="C23" s="5">
        <v>1988.06</v>
      </c>
      <c r="D23" s="5" t="s">
        <v>14</v>
      </c>
      <c r="E23" s="6" t="s">
        <v>54</v>
      </c>
      <c r="F23" s="6" t="s">
        <v>34</v>
      </c>
      <c r="G23" s="5" t="s">
        <v>27</v>
      </c>
      <c r="H23" s="7">
        <v>81.57</v>
      </c>
      <c r="I23" s="7">
        <v>40.785</v>
      </c>
      <c r="J23" s="7">
        <v>16</v>
      </c>
      <c r="K23" s="7">
        <v>8</v>
      </c>
      <c r="L23" s="7">
        <v>48.785</v>
      </c>
    </row>
    <row r="24" ht="28" customHeight="1" spans="1:12">
      <c r="A24" s="5">
        <v>21</v>
      </c>
      <c r="B24" s="5" t="s">
        <v>55</v>
      </c>
      <c r="C24" s="7">
        <v>1988.1</v>
      </c>
      <c r="D24" s="5" t="s">
        <v>14</v>
      </c>
      <c r="E24" s="5" t="s">
        <v>52</v>
      </c>
      <c r="F24" s="6" t="s">
        <v>34</v>
      </c>
      <c r="G24" s="5" t="s">
        <v>27</v>
      </c>
      <c r="H24" s="7">
        <v>85.43</v>
      </c>
      <c r="I24" s="7">
        <v>42.715</v>
      </c>
      <c r="J24" s="7">
        <v>10</v>
      </c>
      <c r="K24" s="7">
        <v>5</v>
      </c>
      <c r="L24" s="7">
        <v>47.715</v>
      </c>
    </row>
    <row r="25" ht="28" customHeight="1" spans="1:12">
      <c r="A25" s="5">
        <v>22</v>
      </c>
      <c r="B25" s="5" t="s">
        <v>56</v>
      </c>
      <c r="C25" s="5">
        <v>1980.12</v>
      </c>
      <c r="D25" s="5" t="s">
        <v>14</v>
      </c>
      <c r="E25" s="5" t="s">
        <v>22</v>
      </c>
      <c r="F25" s="6" t="s">
        <v>34</v>
      </c>
      <c r="G25" s="5" t="s">
        <v>27</v>
      </c>
      <c r="H25" s="7">
        <v>80.07</v>
      </c>
      <c r="I25" s="7">
        <v>40.035</v>
      </c>
      <c r="J25" s="7">
        <v>13</v>
      </c>
      <c r="K25" s="7">
        <v>6.5</v>
      </c>
      <c r="L25" s="7">
        <v>46.535</v>
      </c>
    </row>
    <row r="26" ht="28" customHeight="1" spans="1:12">
      <c r="A26" s="5">
        <v>23</v>
      </c>
      <c r="B26" s="5" t="s">
        <v>57</v>
      </c>
      <c r="C26" s="5">
        <v>1993.05</v>
      </c>
      <c r="D26" s="5" t="s">
        <v>14</v>
      </c>
      <c r="E26" s="5" t="s">
        <v>40</v>
      </c>
      <c r="F26" s="6" t="s">
        <v>34</v>
      </c>
      <c r="G26" s="5" t="s">
        <v>20</v>
      </c>
      <c r="H26" s="7">
        <v>82</v>
      </c>
      <c r="I26" s="7">
        <f>H26*0.5</f>
        <v>41</v>
      </c>
      <c r="J26" s="7">
        <v>11</v>
      </c>
      <c r="K26" s="7">
        <f>J26*0.5</f>
        <v>5.5</v>
      </c>
      <c r="L26" s="7">
        <f>I26+K26</f>
        <v>46.5</v>
      </c>
    </row>
    <row r="27" ht="28" customHeight="1" spans="1:12">
      <c r="A27" s="5">
        <v>24</v>
      </c>
      <c r="B27" s="5" t="s">
        <v>58</v>
      </c>
      <c r="C27" s="5">
        <v>1994.09</v>
      </c>
      <c r="D27" s="5" t="s">
        <v>14</v>
      </c>
      <c r="E27" s="5" t="s">
        <v>42</v>
      </c>
      <c r="F27" s="6" t="s">
        <v>59</v>
      </c>
      <c r="G27" s="5" t="s">
        <v>35</v>
      </c>
      <c r="H27" s="7">
        <v>85.4</v>
      </c>
      <c r="I27" s="7">
        <v>42.7</v>
      </c>
      <c r="J27" s="7">
        <v>16</v>
      </c>
      <c r="K27" s="7">
        <v>8</v>
      </c>
      <c r="L27" s="7">
        <v>50.7</v>
      </c>
    </row>
    <row r="28" ht="28" customHeight="1" spans="1:12">
      <c r="A28" s="5">
        <v>25</v>
      </c>
      <c r="B28" s="5" t="s">
        <v>60</v>
      </c>
      <c r="C28" s="5">
        <v>1996.05</v>
      </c>
      <c r="D28" s="5" t="s">
        <v>14</v>
      </c>
      <c r="E28" s="5" t="s">
        <v>24</v>
      </c>
      <c r="F28" s="6" t="s">
        <v>59</v>
      </c>
      <c r="G28" s="5" t="s">
        <v>35</v>
      </c>
      <c r="H28" s="7">
        <v>79.67</v>
      </c>
      <c r="I28" s="7">
        <v>39.835</v>
      </c>
      <c r="J28" s="7">
        <v>5</v>
      </c>
      <c r="K28" s="7">
        <v>2.5</v>
      </c>
      <c r="L28" s="7">
        <v>42.335</v>
      </c>
    </row>
    <row r="29" ht="28" customHeight="1" spans="1:12">
      <c r="A29" s="5">
        <v>26</v>
      </c>
      <c r="B29" s="5" t="s">
        <v>61</v>
      </c>
      <c r="C29" s="5">
        <v>1993.11</v>
      </c>
      <c r="D29" s="5" t="s">
        <v>14</v>
      </c>
      <c r="E29" s="5" t="s">
        <v>24</v>
      </c>
      <c r="F29" s="6" t="s">
        <v>59</v>
      </c>
      <c r="G29" s="5" t="s">
        <v>35</v>
      </c>
      <c r="H29" s="7">
        <v>80.23</v>
      </c>
      <c r="I29" s="7">
        <v>40.115</v>
      </c>
      <c r="J29" s="7">
        <v>3</v>
      </c>
      <c r="K29" s="7">
        <v>1.5</v>
      </c>
      <c r="L29" s="7">
        <v>41.615</v>
      </c>
    </row>
    <row r="30" ht="28" customHeight="1" spans="1:12">
      <c r="A30" s="5">
        <v>27</v>
      </c>
      <c r="B30" s="5" t="s">
        <v>62</v>
      </c>
      <c r="C30" s="5">
        <v>1992.09</v>
      </c>
      <c r="D30" s="5" t="s">
        <v>14</v>
      </c>
      <c r="E30" s="5" t="s">
        <v>52</v>
      </c>
      <c r="F30" s="6" t="s">
        <v>59</v>
      </c>
      <c r="G30" s="5" t="s">
        <v>35</v>
      </c>
      <c r="H30" s="7">
        <v>72.67</v>
      </c>
      <c r="I30" s="7">
        <v>36.335</v>
      </c>
      <c r="J30" s="7">
        <v>7</v>
      </c>
      <c r="K30" s="7">
        <v>3.5</v>
      </c>
      <c r="L30" s="7">
        <v>39.835</v>
      </c>
    </row>
    <row r="31" ht="28" customHeight="1" spans="1:12">
      <c r="A31" s="5">
        <v>28</v>
      </c>
      <c r="B31" s="5" t="s">
        <v>63</v>
      </c>
      <c r="C31" s="5">
        <v>1993.07</v>
      </c>
      <c r="D31" s="5" t="s">
        <v>14</v>
      </c>
      <c r="E31" s="5" t="s">
        <v>22</v>
      </c>
      <c r="F31" s="6" t="s">
        <v>59</v>
      </c>
      <c r="G31" s="5" t="s">
        <v>35</v>
      </c>
      <c r="H31" s="7">
        <v>74.67</v>
      </c>
      <c r="I31" s="7">
        <v>37.335</v>
      </c>
      <c r="J31" s="7">
        <v>5</v>
      </c>
      <c r="K31" s="7">
        <v>2.5</v>
      </c>
      <c r="L31" s="7">
        <v>39.835</v>
      </c>
    </row>
    <row r="32" ht="28" customHeight="1" spans="1:12">
      <c r="A32" s="5">
        <v>29</v>
      </c>
      <c r="B32" s="5" t="s">
        <v>64</v>
      </c>
      <c r="C32" s="5">
        <v>1980.09</v>
      </c>
      <c r="D32" s="5" t="s">
        <v>14</v>
      </c>
      <c r="E32" s="5" t="s">
        <v>65</v>
      </c>
      <c r="F32" s="6" t="s">
        <v>66</v>
      </c>
      <c r="G32" s="5" t="s">
        <v>20</v>
      </c>
      <c r="H32" s="7">
        <v>88.03</v>
      </c>
      <c r="I32" s="7">
        <f t="shared" ref="I32:I34" si="0">H32*0.5</f>
        <v>44.015</v>
      </c>
      <c r="J32" s="7">
        <v>69</v>
      </c>
      <c r="K32" s="7">
        <f t="shared" ref="K32:K34" si="1">J32*0.5</f>
        <v>34.5</v>
      </c>
      <c r="L32" s="7">
        <f t="shared" ref="L32:L34" si="2">I32+K32</f>
        <v>78.515</v>
      </c>
    </row>
    <row r="33" ht="28" customHeight="1" spans="1:12">
      <c r="A33" s="5">
        <v>30</v>
      </c>
      <c r="B33" s="5" t="s">
        <v>67</v>
      </c>
      <c r="C33" s="5">
        <v>1977.03</v>
      </c>
      <c r="D33" s="5" t="s">
        <v>14</v>
      </c>
      <c r="E33" s="5" t="s">
        <v>65</v>
      </c>
      <c r="F33" s="6" t="s">
        <v>68</v>
      </c>
      <c r="G33" s="5" t="s">
        <v>69</v>
      </c>
      <c r="H33" s="7">
        <v>84</v>
      </c>
      <c r="I33" s="7">
        <f t="shared" si="0"/>
        <v>42</v>
      </c>
      <c r="J33" s="7">
        <v>33</v>
      </c>
      <c r="K33" s="7">
        <f t="shared" si="1"/>
        <v>16.5</v>
      </c>
      <c r="L33" s="7">
        <f t="shared" si="2"/>
        <v>58.5</v>
      </c>
    </row>
    <row r="34" ht="28" customHeight="1" spans="1:12">
      <c r="A34" s="5">
        <v>31</v>
      </c>
      <c r="B34" s="5" t="s">
        <v>70</v>
      </c>
      <c r="C34" s="5">
        <v>1982.04</v>
      </c>
      <c r="D34" s="5" t="s">
        <v>14</v>
      </c>
      <c r="E34" s="5" t="s">
        <v>71</v>
      </c>
      <c r="F34" s="6" t="s">
        <v>72</v>
      </c>
      <c r="G34" s="5" t="s">
        <v>73</v>
      </c>
      <c r="H34" s="7">
        <v>69</v>
      </c>
      <c r="I34" s="7">
        <f t="shared" si="0"/>
        <v>34.5</v>
      </c>
      <c r="J34" s="7">
        <v>28</v>
      </c>
      <c r="K34" s="7">
        <f t="shared" si="1"/>
        <v>14</v>
      </c>
      <c r="L34" s="7">
        <f t="shared" si="2"/>
        <v>48.5</v>
      </c>
    </row>
  </sheetData>
  <mergeCells count="1">
    <mergeCell ref="A1:L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</cp:lastModifiedBy>
  <dcterms:created xsi:type="dcterms:W3CDTF">2023-05-12T11:15:00Z</dcterms:created>
  <dcterms:modified xsi:type="dcterms:W3CDTF">2024-08-26T07:22:49Z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77AE5DF3A8D74E66920442F2C0AD3A50_12</vt:lpwstr>
  </property>
</Properties>
</file>