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进入面试环节人员名册" sheetId="13" r:id="rId1"/>
  </sheets>
  <definedNames>
    <definedName name="_xlnm._FilterDatabase" localSheetId="0" hidden="1">进入面试环节人员名册!$A$3:$F$35</definedName>
    <definedName name="_xlnm.Print_Titles" localSheetId="0">进入面试环节人员名册!$2:$3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<sst xmlns="http://schemas.openxmlformats.org/spreadsheetml/2006/main" count="171" uniqueCount="113">
  <si>
    <t>附件3</t>
  </si>
  <si>
    <t>贵阳观山湖人才发展有限公司2024年面向社会招聘中小学教师
进入面试环节人员名册</t>
  </si>
  <si>
    <t>序号</t>
  </si>
  <si>
    <t>考生姓名</t>
  </si>
  <si>
    <t>身份证号</t>
  </si>
  <si>
    <t>报考岗位</t>
  </si>
  <si>
    <t>考号</t>
  </si>
  <si>
    <t>笔试
成绩</t>
  </si>
  <si>
    <t>岗位内
排名</t>
  </si>
  <si>
    <t>候考组</t>
  </si>
  <si>
    <t>备注</t>
  </si>
  <si>
    <t>李密</t>
  </si>
  <si>
    <t>65422********50063</t>
  </si>
  <si>
    <t>初中化学</t>
  </si>
  <si>
    <t>1202408200704</t>
  </si>
  <si>
    <t>化学学科候考组</t>
  </si>
  <si>
    <t>吴敏敏</t>
  </si>
  <si>
    <t>52232********5322X</t>
  </si>
  <si>
    <t>1202408200712</t>
  </si>
  <si>
    <t>孙清清</t>
  </si>
  <si>
    <t>52212********56425</t>
  </si>
  <si>
    <t>1202408200709</t>
  </si>
  <si>
    <t>罗雪梅</t>
  </si>
  <si>
    <t>52011********02827</t>
  </si>
  <si>
    <t>1202408200701</t>
  </si>
  <si>
    <t>胡琴</t>
  </si>
  <si>
    <t>52242********75244</t>
  </si>
  <si>
    <t>1202408200706</t>
  </si>
  <si>
    <t>彭倩</t>
  </si>
  <si>
    <t>52242********64726</t>
  </si>
  <si>
    <t>小学数学</t>
  </si>
  <si>
    <t>1202408200606</t>
  </si>
  <si>
    <t>数学学科候考组</t>
  </si>
  <si>
    <t>陶薇</t>
  </si>
  <si>
    <t>52242********74523</t>
  </si>
  <si>
    <t>1202408200608</t>
  </si>
  <si>
    <t>蔡继梅</t>
  </si>
  <si>
    <t>52242********91421</t>
  </si>
  <si>
    <t>1202408200604</t>
  </si>
  <si>
    <t>雷娅</t>
  </si>
  <si>
    <t>52212********64644</t>
  </si>
  <si>
    <t>1202408200619</t>
  </si>
  <si>
    <t>杨丽兰</t>
  </si>
  <si>
    <t>52222********93268</t>
  </si>
  <si>
    <t>1202408200627</t>
  </si>
  <si>
    <t>张成兰</t>
  </si>
  <si>
    <t>52011********4254X</t>
  </si>
  <si>
    <t>小学语文</t>
  </si>
  <si>
    <t>1202408200506</t>
  </si>
  <si>
    <t>语文学科候考组</t>
  </si>
  <si>
    <t>韩娟</t>
  </si>
  <si>
    <t>52242********61020</t>
  </si>
  <si>
    <t>1202408200514</t>
  </si>
  <si>
    <t>王桂兰</t>
  </si>
  <si>
    <t>52012********93828</t>
  </si>
  <si>
    <t>1202408200117</t>
  </si>
  <si>
    <t>汪彧</t>
  </si>
  <si>
    <t>52240********50028</t>
  </si>
  <si>
    <t>1202408200308</t>
  </si>
  <si>
    <t>皮玉</t>
  </si>
  <si>
    <t>52242********90027</t>
  </si>
  <si>
    <t>1202408200406</t>
  </si>
  <si>
    <t>汪星</t>
  </si>
  <si>
    <t>52240********50027</t>
  </si>
  <si>
    <t>1202408200501</t>
  </si>
  <si>
    <t>唐方月</t>
  </si>
  <si>
    <t>52212********62221</t>
  </si>
  <si>
    <t>1202408200122</t>
  </si>
  <si>
    <t>余浚娴</t>
  </si>
  <si>
    <t>52242********63321</t>
  </si>
  <si>
    <t>1202408200307</t>
  </si>
  <si>
    <t>陈兴岚</t>
  </si>
  <si>
    <t>52011********92528</t>
  </si>
  <si>
    <t>1202408200320</t>
  </si>
  <si>
    <t>杨丽娟</t>
  </si>
  <si>
    <t>52011********91229</t>
  </si>
  <si>
    <t>1202408200510</t>
  </si>
  <si>
    <t>付聪慧</t>
  </si>
  <si>
    <t>43102********88002</t>
  </si>
  <si>
    <t>1202408200419</t>
  </si>
  <si>
    <t>石海云</t>
  </si>
  <si>
    <t>52011********72420</t>
  </si>
  <si>
    <t>1202408200516</t>
  </si>
  <si>
    <t>安丽</t>
  </si>
  <si>
    <t>52222********76820</t>
  </si>
  <si>
    <t>1202408200229</t>
  </si>
  <si>
    <t>车周丽</t>
  </si>
  <si>
    <t>52212********7352X</t>
  </si>
  <si>
    <t>1202408200302</t>
  </si>
  <si>
    <t>张莉</t>
  </si>
  <si>
    <t>52010********24627</t>
  </si>
  <si>
    <t>1202408200429</t>
  </si>
  <si>
    <t>吴红敏</t>
  </si>
  <si>
    <t>52212********44842</t>
  </si>
  <si>
    <t>1202408200316</t>
  </si>
  <si>
    <t>龚玲玲</t>
  </si>
  <si>
    <t>52212********83544</t>
  </si>
  <si>
    <t>1202408200304</t>
  </si>
  <si>
    <t>余荣艳</t>
  </si>
  <si>
    <t>52242********14826</t>
  </si>
  <si>
    <t>1202408200323</t>
  </si>
  <si>
    <t>罗莹</t>
  </si>
  <si>
    <t>52011********41228</t>
  </si>
  <si>
    <t>1202408200415</t>
  </si>
  <si>
    <t>黎平平</t>
  </si>
  <si>
    <t>52212********82466</t>
  </si>
  <si>
    <t>1202408200111</t>
  </si>
  <si>
    <t>李海波</t>
  </si>
  <si>
    <t>52240********52929</t>
  </si>
  <si>
    <t>1202408200404</t>
  </si>
  <si>
    <t>程丹</t>
  </si>
  <si>
    <t>52242********22727</t>
  </si>
  <si>
    <t>1202408200425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</si>
</sst>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6"/>
      <name val="方正小标宋简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7" fillId="8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5" fillId="0" borderId="0"/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shrinkToFit="1"/>
    </xf>
    <xf numFmtId="177" fontId="2" fillId="2" borderId="1" xfId="0" applyNumberFormat="1" applyFont="1" applyFill="1" applyBorder="1" applyAlignment="1">
      <alignment horizontal="distributed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shrinkToFit="1"/>
    </xf>
    <xf numFmtId="177" fontId="2" fillId="3" borderId="1" xfId="0" applyNumberFormat="1" applyFont="1" applyFill="1" applyBorder="1" applyAlignment="1">
      <alignment horizontal="distributed"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shrinkToFit="1"/>
    </xf>
    <xf numFmtId="177" fontId="2" fillId="4" borderId="1" xfId="0" applyNumberFormat="1" applyFont="1" applyFill="1" applyBorder="1" applyAlignment="1">
      <alignment horizontal="distributed" vertical="center"/>
    </xf>
    <xf numFmtId="0" fontId="2" fillId="4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tabSelected="1" topLeftCell="A16" workbookViewId="0">
      <selection activeCell="M8" sqref="M8"/>
    </sheetView>
  </sheetViews>
  <sheetFormatPr defaultColWidth="9" defaultRowHeight="24" customHeight="1"/>
  <cols>
    <col min="1" max="1" width="5.375" style="2" customWidth="1"/>
    <col min="2" max="2" width="9.375" style="2" customWidth="1"/>
    <col min="3" max="3" width="17.875" style="2" customWidth="1"/>
    <col min="4" max="4" width="9.375" style="2" customWidth="1"/>
    <col min="5" max="5" width="14.875" style="3" customWidth="1"/>
    <col min="6" max="6" width="7.375" style="3" customWidth="1"/>
    <col min="7" max="7" width="9" style="4"/>
    <col min="8" max="8" width="15" style="2" customWidth="1"/>
    <col min="9" max="9" width="8.625" style="2" customWidth="1"/>
    <col min="10" max="16384" width="9" style="5"/>
  </cols>
  <sheetData>
    <row r="1" customHeight="1" spans="1:1">
      <c r="A1" s="6" t="s">
        <v>0</v>
      </c>
    </row>
    <row r="2" ht="48" customHeight="1" spans="1:9">
      <c r="A2" s="7" t="s">
        <v>1</v>
      </c>
      <c r="B2" s="7"/>
      <c r="C2" s="7"/>
      <c r="D2" s="7"/>
      <c r="E2" s="7"/>
      <c r="F2" s="7"/>
      <c r="G2" s="7"/>
      <c r="H2" s="7"/>
      <c r="I2" s="7"/>
    </row>
    <row r="3" s="1" customFormat="1" ht="40" customHeight="1" spans="1:9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10" t="s">
        <v>7</v>
      </c>
      <c r="G3" s="11" t="s">
        <v>8</v>
      </c>
      <c r="H3" s="11" t="s">
        <v>9</v>
      </c>
      <c r="I3" s="11" t="s">
        <v>10</v>
      </c>
    </row>
    <row r="4" customHeight="1" spans="1:9">
      <c r="A4" s="12">
        <v>1</v>
      </c>
      <c r="B4" s="13" t="s">
        <v>11</v>
      </c>
      <c r="C4" s="13" t="s">
        <v>12</v>
      </c>
      <c r="D4" s="13" t="s">
        <v>13</v>
      </c>
      <c r="E4" s="12" t="s">
        <v>14</v>
      </c>
      <c r="F4" s="14">
        <v>81</v>
      </c>
      <c r="G4" s="15" cm="1">
        <f t="array" ref="G4">SUMPRODUCT(($D$4:$D$35=D4)*($F$4:$F$35&gt;F4))+1</f>
        <v>1</v>
      </c>
      <c r="H4" s="12" t="s">
        <v>15</v>
      </c>
      <c r="I4" s="12"/>
    </row>
    <row r="5" customHeight="1" spans="1:9">
      <c r="A5" s="12">
        <v>2</v>
      </c>
      <c r="B5" s="13" t="s">
        <v>16</v>
      </c>
      <c r="C5" s="13" t="s">
        <v>17</v>
      </c>
      <c r="D5" s="13" t="s">
        <v>13</v>
      </c>
      <c r="E5" s="12" t="s">
        <v>18</v>
      </c>
      <c r="F5" s="14">
        <v>78</v>
      </c>
      <c r="G5" s="15" cm="1">
        <f t="array" ref="G5">SUMPRODUCT(($D$4:$D$35=D5)*($F$4:$F$35&gt;F5))+1</f>
        <v>2</v>
      </c>
      <c r="H5" s="12" t="s">
        <v>15</v>
      </c>
      <c r="I5" s="12"/>
    </row>
    <row r="6" customHeight="1" spans="1:9">
      <c r="A6" s="12">
        <v>3</v>
      </c>
      <c r="B6" s="13" t="s">
        <v>19</v>
      </c>
      <c r="C6" s="13" t="s">
        <v>20</v>
      </c>
      <c r="D6" s="13" t="s">
        <v>13</v>
      </c>
      <c r="E6" s="12" t="s">
        <v>21</v>
      </c>
      <c r="F6" s="14">
        <v>77</v>
      </c>
      <c r="G6" s="15" cm="1">
        <f t="array" ref="G6">SUMPRODUCT(($D$4:$D$35=D6)*($F$4:$F$35&gt;F6))+1</f>
        <v>3</v>
      </c>
      <c r="H6" s="12" t="s">
        <v>15</v>
      </c>
      <c r="I6" s="12"/>
    </row>
    <row r="7" customHeight="1" spans="1:9">
      <c r="A7" s="12">
        <v>4</v>
      </c>
      <c r="B7" s="13" t="s">
        <v>22</v>
      </c>
      <c r="C7" s="13" t="s">
        <v>23</v>
      </c>
      <c r="D7" s="13" t="s">
        <v>13</v>
      </c>
      <c r="E7" s="12" t="s">
        <v>24</v>
      </c>
      <c r="F7" s="14">
        <v>74</v>
      </c>
      <c r="G7" s="15" cm="1">
        <f t="array" ref="G7">SUMPRODUCT(($D$4:$D$35=D7)*($F$4:$F$35&gt;F7))+1</f>
        <v>4</v>
      </c>
      <c r="H7" s="12" t="s">
        <v>15</v>
      </c>
      <c r="I7" s="12"/>
    </row>
    <row r="8" customHeight="1" spans="1:9">
      <c r="A8" s="12">
        <v>5</v>
      </c>
      <c r="B8" s="13" t="s">
        <v>25</v>
      </c>
      <c r="C8" s="13" t="s">
        <v>26</v>
      </c>
      <c r="D8" s="13" t="s">
        <v>13</v>
      </c>
      <c r="E8" s="12" t="s">
        <v>27</v>
      </c>
      <c r="F8" s="14">
        <v>74</v>
      </c>
      <c r="G8" s="15" cm="1">
        <f t="array" ref="G8">SUMPRODUCT(($D$4:$D$35=D8)*($F$4:$F$35&gt;F8))+1</f>
        <v>4</v>
      </c>
      <c r="H8" s="12" t="s">
        <v>15</v>
      </c>
      <c r="I8" s="12"/>
    </row>
    <row r="9" customHeight="1" spans="1:9">
      <c r="A9" s="16">
        <v>6</v>
      </c>
      <c r="B9" s="17" t="s">
        <v>28</v>
      </c>
      <c r="C9" s="17" t="s">
        <v>29</v>
      </c>
      <c r="D9" s="17" t="s">
        <v>30</v>
      </c>
      <c r="E9" s="16" t="s">
        <v>31</v>
      </c>
      <c r="F9" s="18">
        <v>88</v>
      </c>
      <c r="G9" s="19" cm="1">
        <f t="array" ref="G9">SUMPRODUCT(($D$4:$D$35=D9)*($F$4:$F$35&gt;F9))+1</f>
        <v>1</v>
      </c>
      <c r="H9" s="16" t="s">
        <v>32</v>
      </c>
      <c r="I9" s="16"/>
    </row>
    <row r="10" customHeight="1" spans="1:9">
      <c r="A10" s="16">
        <v>7</v>
      </c>
      <c r="B10" s="17" t="s">
        <v>33</v>
      </c>
      <c r="C10" s="17" t="s">
        <v>34</v>
      </c>
      <c r="D10" s="17" t="s">
        <v>30</v>
      </c>
      <c r="E10" s="16" t="s">
        <v>35</v>
      </c>
      <c r="F10" s="18">
        <v>88</v>
      </c>
      <c r="G10" s="19" cm="1">
        <f t="array" ref="G10">SUMPRODUCT(($D$4:$D$35=D10)*($F$4:$F$35&gt;F10))+1</f>
        <v>1</v>
      </c>
      <c r="H10" s="16" t="s">
        <v>32</v>
      </c>
      <c r="I10" s="16"/>
    </row>
    <row r="11" customHeight="1" spans="1:9">
      <c r="A11" s="16">
        <v>8</v>
      </c>
      <c r="B11" s="17" t="s">
        <v>36</v>
      </c>
      <c r="C11" s="17" t="s">
        <v>37</v>
      </c>
      <c r="D11" s="17" t="s">
        <v>30</v>
      </c>
      <c r="E11" s="16" t="s">
        <v>38</v>
      </c>
      <c r="F11" s="18">
        <v>83</v>
      </c>
      <c r="G11" s="19" cm="1">
        <f t="array" ref="G11">SUMPRODUCT(($D$4:$D$35=D11)*($F$4:$F$35&gt;F11))+1</f>
        <v>3</v>
      </c>
      <c r="H11" s="16" t="s">
        <v>32</v>
      </c>
      <c r="I11" s="16"/>
    </row>
    <row r="12" customHeight="1" spans="1:9">
      <c r="A12" s="16">
        <v>9</v>
      </c>
      <c r="B12" s="17" t="s">
        <v>39</v>
      </c>
      <c r="C12" s="17" t="s">
        <v>40</v>
      </c>
      <c r="D12" s="17" t="s">
        <v>30</v>
      </c>
      <c r="E12" s="16" t="s">
        <v>41</v>
      </c>
      <c r="F12" s="18">
        <v>78</v>
      </c>
      <c r="G12" s="19" cm="1">
        <f t="array" ref="G12">SUMPRODUCT(($D$4:$D$35=D12)*($F$4:$F$35&gt;F12))+1</f>
        <v>4</v>
      </c>
      <c r="H12" s="16" t="s">
        <v>32</v>
      </c>
      <c r="I12" s="16"/>
    </row>
    <row r="13" customHeight="1" spans="1:9">
      <c r="A13" s="16">
        <v>10</v>
      </c>
      <c r="B13" s="17" t="s">
        <v>42</v>
      </c>
      <c r="C13" s="17" t="s">
        <v>43</v>
      </c>
      <c r="D13" s="17" t="s">
        <v>30</v>
      </c>
      <c r="E13" s="16" t="s">
        <v>44</v>
      </c>
      <c r="F13" s="18">
        <v>76</v>
      </c>
      <c r="G13" s="19" cm="1">
        <f t="array" ref="G13">SUMPRODUCT(($D$4:$D$35=D13)*($F$4:$F$35&gt;F13))+1</f>
        <v>5</v>
      </c>
      <c r="H13" s="16" t="s">
        <v>32</v>
      </c>
      <c r="I13" s="16"/>
    </row>
    <row r="14" customHeight="1" spans="1:9">
      <c r="A14" s="20">
        <v>11</v>
      </c>
      <c r="B14" s="21" t="s">
        <v>45</v>
      </c>
      <c r="C14" s="21" t="s">
        <v>46</v>
      </c>
      <c r="D14" s="21" t="s">
        <v>47</v>
      </c>
      <c r="E14" s="20" t="s">
        <v>48</v>
      </c>
      <c r="F14" s="22">
        <v>86</v>
      </c>
      <c r="G14" s="23" cm="1">
        <f t="array" ref="G14">SUMPRODUCT(($D$4:$D$35=D14)*($F$4:$F$35&gt;F14))+1</f>
        <v>1</v>
      </c>
      <c r="H14" s="20" t="s">
        <v>49</v>
      </c>
      <c r="I14" s="20"/>
    </row>
    <row r="15" customHeight="1" spans="1:9">
      <c r="A15" s="20">
        <v>12</v>
      </c>
      <c r="B15" s="21" t="s">
        <v>50</v>
      </c>
      <c r="C15" s="21" t="s">
        <v>51</v>
      </c>
      <c r="D15" s="21" t="s">
        <v>47</v>
      </c>
      <c r="E15" s="20" t="s">
        <v>52</v>
      </c>
      <c r="F15" s="22">
        <v>85.5</v>
      </c>
      <c r="G15" s="23" cm="1">
        <f t="array" ref="G15">SUMPRODUCT(($D$4:$D$35=D15)*($F$4:$F$35&gt;F15))+1</f>
        <v>2</v>
      </c>
      <c r="H15" s="20" t="s">
        <v>49</v>
      </c>
      <c r="I15" s="20"/>
    </row>
    <row r="16" customHeight="1" spans="1:9">
      <c r="A16" s="20">
        <v>13</v>
      </c>
      <c r="B16" s="21" t="s">
        <v>53</v>
      </c>
      <c r="C16" s="21" t="s">
        <v>54</v>
      </c>
      <c r="D16" s="21" t="s">
        <v>47</v>
      </c>
      <c r="E16" s="20" t="s">
        <v>55</v>
      </c>
      <c r="F16" s="22">
        <v>85</v>
      </c>
      <c r="G16" s="23" cm="1">
        <f t="array" ref="G16">SUMPRODUCT(($D$4:$D$35=D16)*($F$4:$F$35&gt;F16))+1</f>
        <v>3</v>
      </c>
      <c r="H16" s="20" t="s">
        <v>49</v>
      </c>
      <c r="I16" s="20"/>
    </row>
    <row r="17" customHeight="1" spans="1:9">
      <c r="A17" s="20">
        <v>14</v>
      </c>
      <c r="B17" s="21" t="s">
        <v>56</v>
      </c>
      <c r="C17" s="21" t="s">
        <v>57</v>
      </c>
      <c r="D17" s="21" t="s">
        <v>47</v>
      </c>
      <c r="E17" s="20" t="s">
        <v>58</v>
      </c>
      <c r="F17" s="22">
        <v>85</v>
      </c>
      <c r="G17" s="23" cm="1">
        <f t="array" ref="G17">SUMPRODUCT(($D$4:$D$35=D17)*($F$4:$F$35&gt;F17))+1</f>
        <v>3</v>
      </c>
      <c r="H17" s="20" t="s">
        <v>49</v>
      </c>
      <c r="I17" s="20"/>
    </row>
    <row r="18" customHeight="1" spans="1:9">
      <c r="A18" s="20">
        <v>15</v>
      </c>
      <c r="B18" s="21" t="s">
        <v>59</v>
      </c>
      <c r="C18" s="21" t="s">
        <v>60</v>
      </c>
      <c r="D18" s="21" t="s">
        <v>47</v>
      </c>
      <c r="E18" s="20" t="s">
        <v>61</v>
      </c>
      <c r="F18" s="22">
        <v>84.5</v>
      </c>
      <c r="G18" s="23" cm="1">
        <f t="array" ref="G18">SUMPRODUCT(($D$4:$D$35=D18)*($F$4:$F$35&gt;F18))+1</f>
        <v>5</v>
      </c>
      <c r="H18" s="20" t="s">
        <v>49</v>
      </c>
      <c r="I18" s="20"/>
    </row>
    <row r="19" customHeight="1" spans="1:9">
      <c r="A19" s="20">
        <v>16</v>
      </c>
      <c r="B19" s="21" t="s">
        <v>62</v>
      </c>
      <c r="C19" s="21" t="s">
        <v>63</v>
      </c>
      <c r="D19" s="21" t="s">
        <v>47</v>
      </c>
      <c r="E19" s="20" t="s">
        <v>64</v>
      </c>
      <c r="F19" s="22">
        <v>83</v>
      </c>
      <c r="G19" s="23" cm="1">
        <f t="array" ref="G19">SUMPRODUCT(($D$4:$D$35=D19)*($F$4:$F$35&gt;F19))+1</f>
        <v>6</v>
      </c>
      <c r="H19" s="20" t="s">
        <v>49</v>
      </c>
      <c r="I19" s="20"/>
    </row>
    <row r="20" customHeight="1" spans="1:9">
      <c r="A20" s="20">
        <v>17</v>
      </c>
      <c r="B20" s="21" t="s">
        <v>65</v>
      </c>
      <c r="C20" s="21" t="s">
        <v>66</v>
      </c>
      <c r="D20" s="21" t="s">
        <v>47</v>
      </c>
      <c r="E20" s="20" t="s">
        <v>67</v>
      </c>
      <c r="F20" s="22">
        <v>82.5</v>
      </c>
      <c r="G20" s="23" cm="1">
        <f t="array" ref="G20">SUMPRODUCT(($D$4:$D$35=D20)*($F$4:$F$35&gt;F20))+1</f>
        <v>7</v>
      </c>
      <c r="H20" s="20" t="s">
        <v>49</v>
      </c>
      <c r="I20" s="20"/>
    </row>
    <row r="21" customHeight="1" spans="1:9">
      <c r="A21" s="20">
        <v>18</v>
      </c>
      <c r="B21" s="21" t="s">
        <v>68</v>
      </c>
      <c r="C21" s="21" t="s">
        <v>69</v>
      </c>
      <c r="D21" s="21" t="s">
        <v>47</v>
      </c>
      <c r="E21" s="20" t="s">
        <v>70</v>
      </c>
      <c r="F21" s="22">
        <v>82</v>
      </c>
      <c r="G21" s="23" cm="1">
        <f t="array" ref="G21">SUMPRODUCT(($D$4:$D$35=D21)*($F$4:$F$35&gt;F21))+1</f>
        <v>8</v>
      </c>
      <c r="H21" s="20" t="s">
        <v>49</v>
      </c>
      <c r="I21" s="20"/>
    </row>
    <row r="22" customHeight="1" spans="1:9">
      <c r="A22" s="20">
        <v>19</v>
      </c>
      <c r="B22" s="21" t="s">
        <v>71</v>
      </c>
      <c r="C22" s="21" t="s">
        <v>72</v>
      </c>
      <c r="D22" s="21" t="s">
        <v>47</v>
      </c>
      <c r="E22" s="20" t="s">
        <v>73</v>
      </c>
      <c r="F22" s="22">
        <v>82</v>
      </c>
      <c r="G22" s="23" cm="1">
        <f t="array" ref="G22">SUMPRODUCT(($D$4:$D$35=D22)*($F$4:$F$35&gt;F22))+1</f>
        <v>8</v>
      </c>
      <c r="H22" s="20" t="s">
        <v>49</v>
      </c>
      <c r="I22" s="20"/>
    </row>
    <row r="23" customHeight="1" spans="1:9">
      <c r="A23" s="20">
        <v>20</v>
      </c>
      <c r="B23" s="21" t="s">
        <v>74</v>
      </c>
      <c r="C23" s="21" t="s">
        <v>75</v>
      </c>
      <c r="D23" s="21" t="s">
        <v>47</v>
      </c>
      <c r="E23" s="20" t="s">
        <v>76</v>
      </c>
      <c r="F23" s="22">
        <v>82</v>
      </c>
      <c r="G23" s="23" cm="1">
        <f t="array" ref="G23">SUMPRODUCT(($D$4:$D$35=D23)*($F$4:$F$35&gt;F23))+1</f>
        <v>8</v>
      </c>
      <c r="H23" s="20" t="s">
        <v>49</v>
      </c>
      <c r="I23" s="20"/>
    </row>
    <row r="24" customHeight="1" spans="1:9">
      <c r="A24" s="20">
        <v>21</v>
      </c>
      <c r="B24" s="21" t="s">
        <v>77</v>
      </c>
      <c r="C24" s="21" t="s">
        <v>78</v>
      </c>
      <c r="D24" s="21" t="s">
        <v>47</v>
      </c>
      <c r="E24" s="20" t="s">
        <v>79</v>
      </c>
      <c r="F24" s="22">
        <v>81.5</v>
      </c>
      <c r="G24" s="23" cm="1">
        <f t="array" ref="G24">SUMPRODUCT(($D$4:$D$35=D24)*($F$4:$F$35&gt;F24))+1</f>
        <v>11</v>
      </c>
      <c r="H24" s="20" t="s">
        <v>49</v>
      </c>
      <c r="I24" s="20"/>
    </row>
    <row r="25" customHeight="1" spans="1:9">
      <c r="A25" s="20">
        <v>22</v>
      </c>
      <c r="B25" s="21" t="s">
        <v>80</v>
      </c>
      <c r="C25" s="21" t="s">
        <v>81</v>
      </c>
      <c r="D25" s="21" t="s">
        <v>47</v>
      </c>
      <c r="E25" s="20" t="s">
        <v>82</v>
      </c>
      <c r="F25" s="22">
        <v>81.5</v>
      </c>
      <c r="G25" s="23" cm="1">
        <f t="array" ref="G25">SUMPRODUCT(($D$4:$D$35=D25)*($F$4:$F$35&gt;F25))+1</f>
        <v>11</v>
      </c>
      <c r="H25" s="20" t="s">
        <v>49</v>
      </c>
      <c r="I25" s="20"/>
    </row>
    <row r="26" customHeight="1" spans="1:9">
      <c r="A26" s="20">
        <v>23</v>
      </c>
      <c r="B26" s="21" t="s">
        <v>83</v>
      </c>
      <c r="C26" s="21" t="s">
        <v>84</v>
      </c>
      <c r="D26" s="21" t="s">
        <v>47</v>
      </c>
      <c r="E26" s="20" t="s">
        <v>85</v>
      </c>
      <c r="F26" s="22">
        <v>81</v>
      </c>
      <c r="G26" s="23" cm="1">
        <f t="array" ref="G26">SUMPRODUCT(($D$4:$D$35=D26)*($F$4:$F$35&gt;F26))+1</f>
        <v>13</v>
      </c>
      <c r="H26" s="20" t="s">
        <v>49</v>
      </c>
      <c r="I26" s="20"/>
    </row>
    <row r="27" customHeight="1" spans="1:9">
      <c r="A27" s="20">
        <v>24</v>
      </c>
      <c r="B27" s="21" t="s">
        <v>86</v>
      </c>
      <c r="C27" s="21" t="s">
        <v>87</v>
      </c>
      <c r="D27" s="21" t="s">
        <v>47</v>
      </c>
      <c r="E27" s="20" t="s">
        <v>88</v>
      </c>
      <c r="F27" s="22">
        <v>81</v>
      </c>
      <c r="G27" s="23" cm="1">
        <f t="array" ref="G27">SUMPRODUCT(($D$4:$D$35=D27)*($F$4:$F$35&gt;F27))+1</f>
        <v>13</v>
      </c>
      <c r="H27" s="20" t="s">
        <v>49</v>
      </c>
      <c r="I27" s="20"/>
    </row>
    <row r="28" customHeight="1" spans="1:9">
      <c r="A28" s="20">
        <v>25</v>
      </c>
      <c r="B28" s="21" t="s">
        <v>89</v>
      </c>
      <c r="C28" s="21" t="s">
        <v>90</v>
      </c>
      <c r="D28" s="21" t="s">
        <v>47</v>
      </c>
      <c r="E28" s="20" t="s">
        <v>91</v>
      </c>
      <c r="F28" s="22">
        <v>81</v>
      </c>
      <c r="G28" s="23" cm="1">
        <f t="array" ref="G28">SUMPRODUCT(($D$4:$D$35=D28)*($F$4:$F$35&gt;F28))+1</f>
        <v>13</v>
      </c>
      <c r="H28" s="20" t="s">
        <v>49</v>
      </c>
      <c r="I28" s="20"/>
    </row>
    <row r="29" customHeight="1" spans="1:9">
      <c r="A29" s="20">
        <v>26</v>
      </c>
      <c r="B29" s="21" t="s">
        <v>92</v>
      </c>
      <c r="C29" s="21" t="s">
        <v>93</v>
      </c>
      <c r="D29" s="21" t="s">
        <v>47</v>
      </c>
      <c r="E29" s="20" t="s">
        <v>94</v>
      </c>
      <c r="F29" s="22">
        <v>80.5</v>
      </c>
      <c r="G29" s="23" cm="1">
        <f t="array" ref="G29">SUMPRODUCT(($D$4:$D$35=D29)*($F$4:$F$35&gt;F29))+1</f>
        <v>16</v>
      </c>
      <c r="H29" s="20" t="s">
        <v>49</v>
      </c>
      <c r="I29" s="20"/>
    </row>
    <row r="30" customHeight="1" spans="1:9">
      <c r="A30" s="20">
        <v>27</v>
      </c>
      <c r="B30" s="21" t="s">
        <v>95</v>
      </c>
      <c r="C30" s="21" t="s">
        <v>96</v>
      </c>
      <c r="D30" s="21" t="s">
        <v>47</v>
      </c>
      <c r="E30" s="20" t="s">
        <v>97</v>
      </c>
      <c r="F30" s="22">
        <v>80</v>
      </c>
      <c r="G30" s="23" cm="1">
        <f t="array" ref="G30">SUMPRODUCT(($D$4:$D$35=D30)*($F$4:$F$35&gt;F30))+1</f>
        <v>17</v>
      </c>
      <c r="H30" s="20" t="s">
        <v>49</v>
      </c>
      <c r="I30" s="20"/>
    </row>
    <row r="31" customHeight="1" spans="1:9">
      <c r="A31" s="20">
        <v>28</v>
      </c>
      <c r="B31" s="21" t="s">
        <v>98</v>
      </c>
      <c r="C31" s="21" t="s">
        <v>99</v>
      </c>
      <c r="D31" s="21" t="s">
        <v>47</v>
      </c>
      <c r="E31" s="20" t="s">
        <v>100</v>
      </c>
      <c r="F31" s="22">
        <v>80</v>
      </c>
      <c r="G31" s="23" cm="1">
        <f t="array" ref="G31">SUMPRODUCT(($D$4:$D$35=D31)*($F$4:$F$35&gt;F31))+1</f>
        <v>17</v>
      </c>
      <c r="H31" s="20" t="s">
        <v>49</v>
      </c>
      <c r="I31" s="20"/>
    </row>
    <row r="32" customHeight="1" spans="1:9">
      <c r="A32" s="20">
        <v>29</v>
      </c>
      <c r="B32" s="21" t="s">
        <v>101</v>
      </c>
      <c r="C32" s="21" t="s">
        <v>102</v>
      </c>
      <c r="D32" s="21" t="s">
        <v>47</v>
      </c>
      <c r="E32" s="20" t="s">
        <v>103</v>
      </c>
      <c r="F32" s="22">
        <v>80</v>
      </c>
      <c r="G32" s="23" cm="1">
        <f t="array" ref="G32">SUMPRODUCT(($D$4:$D$35=D32)*($F$4:$F$35&gt;F32))+1</f>
        <v>17</v>
      </c>
      <c r="H32" s="20" t="s">
        <v>49</v>
      </c>
      <c r="I32" s="20"/>
    </row>
    <row r="33" customHeight="1" spans="1:9">
      <c r="A33" s="20">
        <v>30</v>
      </c>
      <c r="B33" s="21" t="s">
        <v>104</v>
      </c>
      <c r="C33" s="21" t="s">
        <v>105</v>
      </c>
      <c r="D33" s="21" t="s">
        <v>47</v>
      </c>
      <c r="E33" s="20" t="s">
        <v>106</v>
      </c>
      <c r="F33" s="22">
        <v>79.5</v>
      </c>
      <c r="G33" s="23" cm="1">
        <f t="array" ref="G33">SUMPRODUCT(($D$4:$D$35=D33)*($F$4:$F$35&gt;F33))+1</f>
        <v>20</v>
      </c>
      <c r="H33" s="20" t="s">
        <v>49</v>
      </c>
      <c r="I33" s="20"/>
    </row>
    <row r="34" customHeight="1" spans="1:9">
      <c r="A34" s="20">
        <v>31</v>
      </c>
      <c r="B34" s="21" t="s">
        <v>107</v>
      </c>
      <c r="C34" s="21" t="s">
        <v>108</v>
      </c>
      <c r="D34" s="21" t="s">
        <v>47</v>
      </c>
      <c r="E34" s="20" t="s">
        <v>109</v>
      </c>
      <c r="F34" s="22">
        <v>79.5</v>
      </c>
      <c r="G34" s="23" cm="1">
        <f t="array" ref="G34">SUMPRODUCT(($D$4:$D$35=D34)*($F$4:$F$35&gt;F34))+1</f>
        <v>20</v>
      </c>
      <c r="H34" s="20" t="s">
        <v>49</v>
      </c>
      <c r="I34" s="20"/>
    </row>
    <row r="35" customHeight="1" spans="1:9">
      <c r="A35" s="20">
        <v>32</v>
      </c>
      <c r="B35" s="21" t="s">
        <v>110</v>
      </c>
      <c r="C35" s="21" t="s">
        <v>111</v>
      </c>
      <c r="D35" s="21" t="s">
        <v>47</v>
      </c>
      <c r="E35" s="20" t="s">
        <v>112</v>
      </c>
      <c r="F35" s="22">
        <v>79.5</v>
      </c>
      <c r="G35" s="23" cm="1">
        <f t="array" ref="G35">SUMPRODUCT(($D$4:$D$35=D35)*($F$4:$F$35&gt;F35))+1</f>
        <v>20</v>
      </c>
      <c r="H35" s="20" t="s">
        <v>49</v>
      </c>
      <c r="I35" s="20"/>
    </row>
  </sheetData>
  <autoFilter xmlns:etc="http://www.wps.cn/officeDocument/2017/etCustomData" ref="A3:F35" etc:filterBottomFollowUsedRange="0">
    <extLst/>
  </autoFilter>
  <sortState ref="A3:K197">
    <sortCondition ref="D3:D197"/>
    <sortCondition ref="F3:F197" descending="1"/>
  </sortState>
  <mergeCells count="1">
    <mergeCell ref="A2:I2"/>
  </mergeCells>
  <pageMargins left="0.432638888888889" right="0.314583333333333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进入面试环节人员名册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HUJIE</dc:creator>
  <cp:lastModifiedBy>eason</cp:lastModifiedBy>
  <dcterms:created xsi:type="dcterms:W3CDTF">2023-05-12T11:15:00Z</dcterms:created>
  <dcterms:modified xsi:type="dcterms:W3CDTF">2024-08-22T03:20:33Z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ADFB688EB77F4931BE377C96F1EBA106_13</vt:lpwstr>
  </property>
  <property fmtid="{D5CDD505-2E9C-101B-9397-08002B2CF9AE}" pid="3" name="KSOProductBuildVer">
    <vt:lpwstr>2052-12.1.0.17827</vt:lpwstr>
  </property>
</Properties>
</file>