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<sst xmlns="http://schemas.openxmlformats.org/spreadsheetml/2006/main" count="43" uniqueCount="26">
  <si>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r>
      <rPr>
        <sz val="11"/>
        <color theme="1"/>
        <rFont val="宋体"/>
        <charset val="134"/>
      </rPr>
      <t>附件：</t>
    </r>
  </si>
  <si>
    <r>
      <rPr>
        <sz val="20"/>
        <color theme="1"/>
        <rFont val="宋体"/>
        <charset val="134"/>
      </rPr>
      <t>中共六盘水市钟山区委党校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宋体"/>
        <charset val="134"/>
      </rPr>
      <t>年引进人才评审总成绩及排名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</si>
  <si>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</si>
  <si>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</si>
  <si>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</si>
  <si>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</si>
  <si>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岗位</t>
    </r>
  </si>
  <si>
    <r>
      <rPr>
        <b/>
        <sz val="12"/>
        <color theme="1"/>
        <rFont val="宋体"/>
        <charset val="134"/>
      </rPr>
      <t>理论测评成绩</t>
    </r>
  </si>
  <si>
    <r>
      <rPr>
        <b/>
        <sz val="11"/>
        <color theme="1"/>
        <rFont val="宋体"/>
        <charset val="134"/>
      </rPr>
      <t>综合素质测评（试讲）成绩</t>
    </r>
  </si>
  <si>
    <r>
      <rPr>
        <b/>
        <sz val="12"/>
        <color theme="1"/>
        <rFont val="宋体"/>
        <charset val="134"/>
      </rPr>
      <t>总成绩</t>
    </r>
  </si>
  <si>
    <r>
      <rPr>
        <b/>
        <sz val="12"/>
        <color theme="1"/>
        <rFont val="宋体"/>
        <charset val="134"/>
      </rPr>
      <t>排名</t>
    </r>
  </si>
  <si>
    <r>
      <rPr>
        <b/>
        <sz val="12"/>
        <color theme="1"/>
        <rFont val="宋体"/>
        <charset val="134"/>
      </rPr>
      <t>引进人数</t>
    </r>
  </si>
  <si>
    <r>
      <rPr>
        <b/>
        <sz val="11"/>
        <color theme="1"/>
        <rFont val="宋体"/>
        <charset val="134"/>
      </rPr>
      <t>备注</t>
    </r>
  </si>
  <si>
    <r>
      <rPr>
        <sz val="12"/>
        <color rgb="FF000000"/>
        <rFont val="仿宋_GB2312"/>
        <charset val="134"/>
      </rPr>
      <t>袁成佳</t>
    </r>
  </si>
  <si>
    <r>
      <rPr>
        <sz val="12"/>
        <color rgb="FF000000"/>
        <rFont val="仿宋_GB2312"/>
        <charset val="134"/>
      </rPr>
      <t>女</t>
    </r>
  </si>
  <si>
    <r>
      <rPr>
        <sz val="12"/>
        <color theme="1"/>
        <rFont val="仿宋_GB2312"/>
        <charset val="134"/>
      </rPr>
      <t>专职教师</t>
    </r>
  </si>
  <si>
    <r>
      <rPr>
        <sz val="12"/>
        <color rgb="FF000000"/>
        <rFont val="仿宋_GB2312"/>
        <charset val="134"/>
      </rPr>
      <t>赵子权</t>
    </r>
  </si>
  <si>
    <r>
      <rPr>
        <sz val="12"/>
        <color rgb="FF000000"/>
        <rFont val="仿宋_GB2312"/>
        <charset val="134"/>
      </rPr>
      <t>男</t>
    </r>
  </si>
  <si>
    <r>
      <rPr>
        <sz val="12"/>
        <color rgb="FF000000"/>
        <rFont val="仿宋_GB2312"/>
        <charset val="134"/>
      </rPr>
      <t>陈学礼</t>
    </r>
  </si>
  <si>
    <r>
      <rPr>
        <sz val="12"/>
        <color rgb="FF000000"/>
        <rFont val="仿宋_GB2312"/>
        <charset val="134"/>
      </rPr>
      <t>徐道美</t>
    </r>
  </si>
  <si>
    <r>
      <rPr>
        <sz val="12"/>
        <color rgb="FF000000"/>
        <rFont val="仿宋_GB2312"/>
        <charset val="134"/>
      </rPr>
      <t>田荣兰</t>
    </r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</si>
  <si>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爽</t>
    </r>
  </si>
  <si>
    <r>
      <rPr>
        <sz val="12"/>
        <color rgb="FF000000"/>
        <rFont val="仿宋_GB2312"/>
        <charset val="134"/>
      </rPr>
      <t>张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荣</t>
    </r>
  </si>
  <si>
    <r>
      <rPr>
        <sz val="12"/>
        <color rgb="FF000000"/>
        <rFont val="仿宋_GB2312"/>
        <charset val="134"/>
      </rPr>
      <t>杨青娥</t>
    </r>
  </si>
  <si>
    <r>
      <rPr>
        <sz val="12"/>
        <color rgb="FF000000"/>
        <rFont val="仿宋_GB2312"/>
        <charset val="134"/>
      </rPr>
      <t>陈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宇</t>
    </r>
  </si>
  <si>
    <r>
      <rPr>
        <sz val="12"/>
        <color rgb="FF000000"/>
        <rFont val="仿宋_GB2312"/>
        <charset val="134"/>
      </rPr>
      <t>杨双丽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</si>
</sst>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P7" sqref="P7"/>
    </sheetView>
  </sheetViews>
  <sheetFormatPr defaultColWidth="9" defaultRowHeight="15"/>
  <cols>
    <col min="1" max="1" width="7.625" style="3" customWidth="1"/>
    <col min="2" max="2" width="10.75" style="3" customWidth="1"/>
    <col min="3" max="3" width="7.125" style="3" customWidth="1"/>
    <col min="4" max="4" width="15" style="3" customWidth="1"/>
    <col min="5" max="5" width="12.375" style="3" customWidth="1"/>
    <col min="6" max="6" width="14" style="4" customWidth="1"/>
    <col min="7" max="8" width="14.4583333333333" style="4" customWidth="1"/>
    <col min="9" max="9" width="10.125" style="3" customWidth="1"/>
    <col min="10" max="10" width="10.875" style="3" customWidth="1"/>
    <col min="11" max="16384" width="9" style="3"/>
  </cols>
  <sheetData>
    <row r="1" ht="21" customHeight="1" spans="1:2">
      <c r="A1" s="5" t="s">
        <v>0</v>
      </c>
      <c r="B1" s="6"/>
    </row>
    <row r="2" ht="4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7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17" t="s">
        <v>12</v>
      </c>
    </row>
    <row r="4" s="2" customFormat="1" ht="30" customHeight="1" spans="1:12">
      <c r="A4" s="12">
        <v>1</v>
      </c>
      <c r="B4" s="12" t="s">
        <v>13</v>
      </c>
      <c r="C4" s="12" t="s">
        <v>14</v>
      </c>
      <c r="D4" s="13">
        <v>20240616141</v>
      </c>
      <c r="E4" s="13" t="s">
        <v>15</v>
      </c>
      <c r="F4" s="14">
        <v>77</v>
      </c>
      <c r="G4" s="15">
        <v>85.6</v>
      </c>
      <c r="H4" s="15">
        <f t="shared" ref="H4:H13" si="0">F4*0.4+G4*0.6</f>
        <v>82.16</v>
      </c>
      <c r="I4" s="18">
        <v>1</v>
      </c>
      <c r="J4" s="19">
        <v>2</v>
      </c>
      <c r="K4" s="20"/>
      <c r="L4" s="21"/>
    </row>
    <row r="5" s="2" customFormat="1" ht="30" customHeight="1" spans="1:11">
      <c r="A5" s="12">
        <v>2</v>
      </c>
      <c r="B5" s="12" t="s">
        <v>16</v>
      </c>
      <c r="C5" s="12" t="s">
        <v>17</v>
      </c>
      <c r="D5" s="13">
        <v>20240616046</v>
      </c>
      <c r="E5" s="13" t="s">
        <v>15</v>
      </c>
      <c r="F5" s="16">
        <v>60.5</v>
      </c>
      <c r="G5" s="15">
        <v>88.8</v>
      </c>
      <c r="H5" s="15">
        <f t="shared" si="0"/>
        <v>77.48</v>
      </c>
      <c r="I5" s="18">
        <v>2</v>
      </c>
      <c r="J5" s="22"/>
      <c r="K5" s="20"/>
    </row>
    <row r="6" s="2" customFormat="1" ht="30" customHeight="1" spans="1:11">
      <c r="A6" s="12">
        <v>3</v>
      </c>
      <c r="B6" s="12" t="s">
        <v>18</v>
      </c>
      <c r="C6" s="12" t="s">
        <v>17</v>
      </c>
      <c r="D6" s="13">
        <v>20240616068</v>
      </c>
      <c r="E6" s="13" t="s">
        <v>15</v>
      </c>
      <c r="F6" s="16">
        <v>65.5</v>
      </c>
      <c r="G6" s="15">
        <v>83</v>
      </c>
      <c r="H6" s="15">
        <f t="shared" si="0"/>
        <v>76</v>
      </c>
      <c r="I6" s="18">
        <v>3</v>
      </c>
      <c r="J6" s="22"/>
      <c r="K6" s="20"/>
    </row>
    <row r="7" s="2" customFormat="1" ht="30" customHeight="1" spans="1:11">
      <c r="A7" s="12">
        <v>4</v>
      </c>
      <c r="B7" s="12" t="s">
        <v>19</v>
      </c>
      <c r="C7" s="12" t="s">
        <v>14</v>
      </c>
      <c r="D7" s="13">
        <v>20240616129</v>
      </c>
      <c r="E7" s="13" t="s">
        <v>15</v>
      </c>
      <c r="F7" s="16">
        <v>60.5</v>
      </c>
      <c r="G7" s="15">
        <v>83.2</v>
      </c>
      <c r="H7" s="15">
        <f t="shared" si="0"/>
        <v>74.12</v>
      </c>
      <c r="I7" s="18">
        <v>4</v>
      </c>
      <c r="J7" s="22"/>
      <c r="K7" s="20"/>
    </row>
    <row r="8" s="2" customFormat="1" ht="30" customHeight="1" spans="1:11">
      <c r="A8" s="12">
        <v>5</v>
      </c>
      <c r="B8" s="12" t="s">
        <v>20</v>
      </c>
      <c r="C8" s="12" t="s">
        <v>14</v>
      </c>
      <c r="D8" s="13">
        <v>20240616019</v>
      </c>
      <c r="E8" s="13" t="s">
        <v>15</v>
      </c>
      <c r="F8" s="16">
        <v>61.5</v>
      </c>
      <c r="G8" s="15">
        <v>81.4</v>
      </c>
      <c r="H8" s="15">
        <f t="shared" si="0"/>
        <v>73.44</v>
      </c>
      <c r="I8" s="18">
        <v>5</v>
      </c>
      <c r="J8" s="22"/>
      <c r="K8" s="20"/>
    </row>
    <row r="9" s="2" customFormat="1" ht="30" customHeight="1" spans="1:11">
      <c r="A9" s="12">
        <v>6</v>
      </c>
      <c r="B9" s="12" t="s">
        <v>21</v>
      </c>
      <c r="C9" s="12" t="s">
        <v>17</v>
      </c>
      <c r="D9" s="13">
        <v>20240616007</v>
      </c>
      <c r="E9" s="13" t="s">
        <v>15</v>
      </c>
      <c r="F9" s="16">
        <v>63</v>
      </c>
      <c r="G9" s="15">
        <v>79.2</v>
      </c>
      <c r="H9" s="15">
        <f t="shared" si="0"/>
        <v>72.72</v>
      </c>
      <c r="I9" s="18">
        <v>6</v>
      </c>
      <c r="J9" s="22"/>
      <c r="K9" s="20"/>
    </row>
    <row r="10" s="2" customFormat="1" ht="30" customHeight="1" spans="1:11">
      <c r="A10" s="12">
        <v>7</v>
      </c>
      <c r="B10" s="12" t="s">
        <v>22</v>
      </c>
      <c r="C10" s="12" t="s">
        <v>17</v>
      </c>
      <c r="D10" s="13">
        <v>20240616105</v>
      </c>
      <c r="E10" s="13" t="s">
        <v>15</v>
      </c>
      <c r="F10" s="16">
        <v>62</v>
      </c>
      <c r="G10" s="15">
        <v>79.6</v>
      </c>
      <c r="H10" s="15">
        <f t="shared" si="0"/>
        <v>72.56</v>
      </c>
      <c r="I10" s="18">
        <v>7</v>
      </c>
      <c r="J10" s="22"/>
      <c r="K10" s="20"/>
    </row>
    <row r="11" s="2" customFormat="1" ht="30" customHeight="1" spans="1:11">
      <c r="A11" s="12">
        <v>8</v>
      </c>
      <c r="B11" s="12" t="s">
        <v>23</v>
      </c>
      <c r="C11" s="12" t="s">
        <v>14</v>
      </c>
      <c r="D11" s="13">
        <v>20240616160</v>
      </c>
      <c r="E11" s="13" t="s">
        <v>15</v>
      </c>
      <c r="F11" s="14">
        <v>61</v>
      </c>
      <c r="G11" s="15">
        <v>78.2</v>
      </c>
      <c r="H11" s="15">
        <f t="shared" si="0"/>
        <v>71.32</v>
      </c>
      <c r="I11" s="18">
        <v>8</v>
      </c>
      <c r="J11" s="22"/>
      <c r="K11" s="20"/>
    </row>
    <row r="12" s="2" customFormat="1" ht="30" customHeight="1" spans="1:11">
      <c r="A12" s="12">
        <v>9</v>
      </c>
      <c r="B12" s="12" t="s">
        <v>24</v>
      </c>
      <c r="C12" s="12" t="s">
        <v>17</v>
      </c>
      <c r="D12" s="13">
        <v>20240616003</v>
      </c>
      <c r="E12" s="13" t="s">
        <v>15</v>
      </c>
      <c r="F12" s="16">
        <v>62.5</v>
      </c>
      <c r="G12" s="15">
        <v>76</v>
      </c>
      <c r="H12" s="15">
        <f t="shared" si="0"/>
        <v>70.6</v>
      </c>
      <c r="I12" s="18">
        <v>9</v>
      </c>
      <c r="J12" s="22"/>
      <c r="K12" s="20"/>
    </row>
    <row r="13" s="2" customFormat="1" ht="30" customHeight="1" spans="1:11">
      <c r="A13" s="12">
        <v>10</v>
      </c>
      <c r="B13" s="12" t="s">
        <v>25</v>
      </c>
      <c r="C13" s="12" t="s">
        <v>14</v>
      </c>
      <c r="D13" s="13">
        <v>20240616038</v>
      </c>
      <c r="E13" s="13" t="s">
        <v>15</v>
      </c>
      <c r="F13" s="16">
        <v>60.5</v>
      </c>
      <c r="G13" s="15">
        <v>0</v>
      </c>
      <c r="H13" s="15">
        <f t="shared" si="0"/>
        <v>24.2</v>
      </c>
      <c r="I13" s="18">
        <v>10</v>
      </c>
      <c r="J13" s="23"/>
      <c r="K13" s="20"/>
    </row>
  </sheetData>
  <sortState ref="A2:I11">
    <sortCondition ref="I2"/>
  </sortState>
  <mergeCells count="3">
    <mergeCell ref="A1:B1"/>
    <mergeCell ref="A2:K2"/>
    <mergeCell ref="J4:J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2024-07-01T06:09:01Z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A85719C057DB40FB972DFC30E5FE8CDB_12</vt:lpwstr>
  </property>
</Properties>
</file>