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12" windowHeight="4932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<sst xmlns="http://schemas.openxmlformats.org/spreadsheetml/2006/main" count="83" uniqueCount="55">
  <si>
    <t>贵州省外事办公室直属事业单位2024年公开招聘工作人员
进入面试环节考生笔试、面试、综合成绩排名及进入体检环节人员名单</t>
  </si>
  <si>
    <t>序号</t>
  </si>
  <si>
    <t>姓名</t>
  </si>
  <si>
    <t>准考证号</t>
  </si>
  <si>
    <t>报考单位</t>
  </si>
  <si>
    <t>报考岗位及代码</t>
  </si>
  <si>
    <t xml:space="preserve">笔试原始总成绩
</t>
  </si>
  <si>
    <t>笔试成绩折算成百分制后成绩</t>
  </si>
  <si>
    <t>面试成绩</t>
  </si>
  <si>
    <t>综合总成绩（笔试40%+面试60%）</t>
  </si>
  <si>
    <t>综合总成绩排名</t>
  </si>
  <si>
    <t>是否进
入体检</t>
  </si>
  <si>
    <t>备注</t>
  </si>
  <si>
    <t>王梓艺</t>
  </si>
  <si>
    <t>2152280919717</t>
  </si>
  <si>
    <t>4301贵州省外事服务中心</t>
  </si>
  <si>
    <t>22828430101英语翻译</t>
  </si>
  <si>
    <t>222.5</t>
  </si>
  <si>
    <t>74.17</t>
  </si>
  <si>
    <t>是</t>
  </si>
  <si>
    <t>苏雯雯</t>
  </si>
  <si>
    <t>2152280918427</t>
  </si>
  <si>
    <t>218</t>
  </si>
  <si>
    <t>72.67</t>
  </si>
  <si>
    <t>陈依敏</t>
  </si>
  <si>
    <t>2152280918922</t>
  </si>
  <si>
    <t>214.5</t>
  </si>
  <si>
    <t>71.5</t>
  </si>
  <si>
    <t>否</t>
  </si>
  <si>
    <t>周天玉</t>
  </si>
  <si>
    <t>2152280919005</t>
  </si>
  <si>
    <t>217</t>
  </si>
  <si>
    <t>72.33</t>
  </si>
  <si>
    <t>郑欣禹</t>
  </si>
  <si>
    <t>2152280918923</t>
  </si>
  <si>
    <t>212.5</t>
  </si>
  <si>
    <t>70.83</t>
  </si>
  <si>
    <t>肖运航</t>
  </si>
  <si>
    <t>2152280917913</t>
  </si>
  <si>
    <t>周永爱</t>
  </si>
  <si>
    <t>1152281111415</t>
  </si>
  <si>
    <t>4302贵州省外事办公室联络接待站</t>
  </si>
  <si>
    <t>22828430201会计</t>
  </si>
  <si>
    <t>194.5</t>
  </si>
  <si>
    <t>64.83</t>
  </si>
  <si>
    <t>何航容</t>
  </si>
  <si>
    <t>1152281113924</t>
  </si>
  <si>
    <t>188.5</t>
  </si>
  <si>
    <t>62.83</t>
  </si>
  <si>
    <t>赵米</t>
  </si>
  <si>
    <t>1152281109530</t>
  </si>
  <si>
    <t>马金萌</t>
  </si>
  <si>
    <t>1152281106708</t>
  </si>
  <si>
    <t>199</t>
  </si>
  <si>
    <t>66.33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</si>
</sst>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177" formatCode="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27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2" fillId="34" borderId="7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177" fontId="4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zoomScale="85" zoomScaleNormal="85" workbookViewId="0">
      <selection activeCell="I6" sqref="I6"/>
    </sheetView>
  </sheetViews>
  <sheetFormatPr defaultColWidth="8.88888888888889" defaultRowHeight="13.8"/>
  <cols>
    <col min="1" max="1" width="5.87962962962963" customWidth="1"/>
    <col min="2" max="2" width="8.10185185185185" customWidth="1"/>
    <col min="3" max="3" width="17.7685185185185" customWidth="1"/>
    <col min="4" max="4" width="28.1018518518519" customWidth="1"/>
    <col min="5" max="5" width="20.7685185185185" customWidth="1"/>
    <col min="6" max="6" width="9.11111111111111"/>
    <col min="10" max="10" width="7.71296296296296" customWidth="1"/>
    <col min="11" max="11" width="5.62037037037037" customWidth="1"/>
    <col min="12" max="12" width="5.49074074074074" customWidth="1"/>
  </cols>
  <sheetData>
    <row r="1" ht="47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14"/>
      <c r="K1" s="2"/>
      <c r="L1" s="2"/>
    </row>
    <row r="2" ht="90" spans="1:12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15" t="s">
        <v>10</v>
      </c>
      <c r="K2" s="10" t="s">
        <v>11</v>
      </c>
      <c r="L2" s="4" t="s">
        <v>12</v>
      </c>
    </row>
    <row r="3" spans="1:12">
      <c r="A3" s="5">
        <v>1</v>
      </c>
      <c r="B3" s="6" t="s">
        <v>13</v>
      </c>
      <c r="C3" s="6" t="s">
        <v>14</v>
      </c>
      <c r="D3" s="6" t="s">
        <v>15</v>
      </c>
      <c r="E3" s="6" t="s">
        <v>16</v>
      </c>
      <c r="F3" s="11" t="s">
        <v>17</v>
      </c>
      <c r="G3" s="11" t="s">
        <v>18</v>
      </c>
      <c r="H3" s="11">
        <v>89</v>
      </c>
      <c r="I3" s="11">
        <f>G3*0.4+H3*0.6</f>
        <v>83.068</v>
      </c>
      <c r="J3" s="16">
        <v>1</v>
      </c>
      <c r="K3" s="17" t="s">
        <v>19</v>
      </c>
      <c r="L3" s="18"/>
    </row>
    <row r="4" spans="1:12">
      <c r="A4" s="5">
        <v>2</v>
      </c>
      <c r="B4" s="6" t="s">
        <v>20</v>
      </c>
      <c r="C4" s="6" t="s">
        <v>21</v>
      </c>
      <c r="D4" s="6" t="s">
        <v>15</v>
      </c>
      <c r="E4" s="6" t="s">
        <v>16</v>
      </c>
      <c r="F4" s="11" t="s">
        <v>22</v>
      </c>
      <c r="G4" s="11" t="s">
        <v>23</v>
      </c>
      <c r="H4" s="11">
        <v>88.8</v>
      </c>
      <c r="I4" s="11">
        <f>G4*0.4+H4*0.6</f>
        <v>82.348</v>
      </c>
      <c r="J4" s="16">
        <v>2</v>
      </c>
      <c r="K4" s="17" t="s">
        <v>19</v>
      </c>
      <c r="L4" s="18"/>
    </row>
    <row r="5" customFormat="1" spans="1:12">
      <c r="A5" s="7">
        <v>3</v>
      </c>
      <c r="B5" s="8" t="s">
        <v>24</v>
      </c>
      <c r="C5" s="8" t="s">
        <v>25</v>
      </c>
      <c r="D5" s="8" t="s">
        <v>15</v>
      </c>
      <c r="E5" s="8" t="s">
        <v>16</v>
      </c>
      <c r="F5" s="12" t="s">
        <v>26</v>
      </c>
      <c r="G5" s="12" t="s">
        <v>27</v>
      </c>
      <c r="H5" s="13">
        <v>84.4</v>
      </c>
      <c r="I5" s="13">
        <f>G5*0.4+H5*0.6</f>
        <v>79.24</v>
      </c>
      <c r="J5" s="19">
        <v>3</v>
      </c>
      <c r="K5" s="20" t="s">
        <v>28</v>
      </c>
      <c r="L5" s="20"/>
    </row>
    <row r="6" spans="1:12">
      <c r="A6" s="7">
        <v>4</v>
      </c>
      <c r="B6" s="8" t="s">
        <v>29</v>
      </c>
      <c r="C6" s="8" t="s">
        <v>30</v>
      </c>
      <c r="D6" s="8" t="s">
        <v>15</v>
      </c>
      <c r="E6" s="8" t="s">
        <v>16</v>
      </c>
      <c r="F6" s="12" t="s">
        <v>31</v>
      </c>
      <c r="G6" s="12" t="s">
        <v>32</v>
      </c>
      <c r="H6" s="12">
        <v>80.2</v>
      </c>
      <c r="I6" s="12">
        <f>G6*0.4+H6*0.6</f>
        <v>77.052</v>
      </c>
      <c r="J6" s="21">
        <v>4</v>
      </c>
      <c r="K6" s="20" t="s">
        <v>28</v>
      </c>
      <c r="L6" s="22"/>
    </row>
    <row r="7" spans="1:12">
      <c r="A7" s="7">
        <v>5</v>
      </c>
      <c r="B7" s="8" t="s">
        <v>33</v>
      </c>
      <c r="C7" s="8" t="s">
        <v>34</v>
      </c>
      <c r="D7" s="8" t="s">
        <v>15</v>
      </c>
      <c r="E7" s="8" t="s">
        <v>16</v>
      </c>
      <c r="F7" s="12" t="s">
        <v>35</v>
      </c>
      <c r="G7" s="12" t="s">
        <v>36</v>
      </c>
      <c r="H7" s="13">
        <v>80.4</v>
      </c>
      <c r="I7" s="13">
        <f>G7*0.4+H7*0.6</f>
        <v>76.572</v>
      </c>
      <c r="J7" s="19">
        <v>5</v>
      </c>
      <c r="K7" s="20" t="s">
        <v>28</v>
      </c>
      <c r="L7" s="20"/>
    </row>
    <row r="8" spans="1:12">
      <c r="A8" s="7">
        <v>6</v>
      </c>
      <c r="B8" s="8" t="s">
        <v>37</v>
      </c>
      <c r="C8" s="8" t="s">
        <v>38</v>
      </c>
      <c r="D8" s="8" t="s">
        <v>15</v>
      </c>
      <c r="E8" s="8" t="s">
        <v>16</v>
      </c>
      <c r="F8" s="12" t="s">
        <v>31</v>
      </c>
      <c r="G8" s="12" t="s">
        <v>32</v>
      </c>
      <c r="H8" s="12">
        <v>73.4</v>
      </c>
      <c r="I8" s="12">
        <f t="shared" ref="I8:I11" si="0">G8*0.4+H8*0.6</f>
        <v>72.972</v>
      </c>
      <c r="J8" s="21">
        <v>6</v>
      </c>
      <c r="K8" s="20" t="s">
        <v>28</v>
      </c>
      <c r="L8" s="22"/>
    </row>
    <row r="9" customFormat="1" spans="1:12">
      <c r="A9" s="5">
        <v>7</v>
      </c>
      <c r="B9" s="6" t="s">
        <v>39</v>
      </c>
      <c r="C9" s="6" t="s">
        <v>40</v>
      </c>
      <c r="D9" s="6" t="s">
        <v>41</v>
      </c>
      <c r="E9" s="6" t="s">
        <v>42</v>
      </c>
      <c r="F9" s="11" t="s">
        <v>43</v>
      </c>
      <c r="G9" s="11" t="s">
        <v>44</v>
      </c>
      <c r="H9" s="11">
        <v>88.4</v>
      </c>
      <c r="I9" s="11">
        <f t="shared" si="0"/>
        <v>78.972</v>
      </c>
      <c r="J9" s="16">
        <v>1</v>
      </c>
      <c r="K9" s="17" t="s">
        <v>19</v>
      </c>
      <c r="L9" s="18"/>
    </row>
    <row r="10" customFormat="1" spans="1:12">
      <c r="A10" s="7">
        <v>8</v>
      </c>
      <c r="B10" s="8" t="s">
        <v>45</v>
      </c>
      <c r="C10" s="8" t="s">
        <v>46</v>
      </c>
      <c r="D10" s="8" t="s">
        <v>41</v>
      </c>
      <c r="E10" s="8" t="s">
        <v>42</v>
      </c>
      <c r="F10" s="12" t="s">
        <v>47</v>
      </c>
      <c r="G10" s="12" t="s">
        <v>48</v>
      </c>
      <c r="H10" s="13">
        <v>79.4</v>
      </c>
      <c r="I10" s="13">
        <f t="shared" si="0"/>
        <v>72.772</v>
      </c>
      <c r="J10" s="19">
        <v>2</v>
      </c>
      <c r="K10" s="20" t="s">
        <v>28</v>
      </c>
      <c r="L10" s="20"/>
    </row>
    <row r="11" customFormat="1" spans="1:12">
      <c r="A11" s="7">
        <v>9</v>
      </c>
      <c r="B11" s="8" t="s">
        <v>49</v>
      </c>
      <c r="C11" s="8" t="s">
        <v>50</v>
      </c>
      <c r="D11" s="8" t="s">
        <v>41</v>
      </c>
      <c r="E11" s="8" t="s">
        <v>42</v>
      </c>
      <c r="F11" s="12" t="s">
        <v>47</v>
      </c>
      <c r="G11" s="12" t="s">
        <v>48</v>
      </c>
      <c r="H11" s="13">
        <v>77.6</v>
      </c>
      <c r="I11" s="13">
        <f t="shared" si="0"/>
        <v>71.692</v>
      </c>
      <c r="J11" s="19">
        <v>3</v>
      </c>
      <c r="K11" s="20" t="s">
        <v>28</v>
      </c>
      <c r="L11" s="20"/>
    </row>
    <row r="12" spans="1:12">
      <c r="A12" s="7">
        <v>10</v>
      </c>
      <c r="B12" s="8" t="s">
        <v>51</v>
      </c>
      <c r="C12" s="8" t="s">
        <v>52</v>
      </c>
      <c r="D12" s="8" t="s">
        <v>41</v>
      </c>
      <c r="E12" s="8" t="s">
        <v>42</v>
      </c>
      <c r="F12" s="12" t="s">
        <v>53</v>
      </c>
      <c r="G12" s="12" t="s">
        <v>54</v>
      </c>
      <c r="H12" s="13">
        <v>72.2</v>
      </c>
      <c r="I12" s="13">
        <f>G12*0.4+H12*0.6</f>
        <v>69.852</v>
      </c>
      <c r="J12" s="19">
        <v>4</v>
      </c>
      <c r="K12" s="20" t="s">
        <v>28</v>
      </c>
      <c r="L12" s="20"/>
    </row>
  </sheetData>
  <mergeCells count="1">
    <mergeCell ref="A1:L1"/>
  </mergeCells>
  <conditionalFormatting sqref="E2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2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357638888888889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2023-07-02T07:38:00Z</dcterms:created>
  <dcterms:modified xsi:type="dcterms:W3CDTF">2024-06-07T16:30:02Z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A41F07FE67C984C5DBB7626606DF18B4</vt:lpwstr>
  </property>
  <property fmtid="{D5CDD505-2E9C-101B-9397-08002B2CF9AE}" pid="3" name="KSOProductBuildVer">
    <vt:lpwstr>2052-11.8.2.1127</vt:lpwstr>
  </property>
</Properties>
</file>