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<sst xmlns="http://schemas.openxmlformats.org/spreadsheetml/2006/main" count="32" uniqueCount="24">
  <si>
    <t>附件2：全国青少年贵州活动营地2024年公开招聘工作人员面试成绩和总成绩及进入体检环节人员名单</t>
  </si>
  <si>
    <t>准考证号</t>
  </si>
  <si>
    <t>姓名</t>
  </si>
  <si>
    <t>报考单位</t>
  </si>
  <si>
    <t>报考岗位及代码</t>
  </si>
  <si>
    <t>笔试折百分成绩</t>
  </si>
  <si>
    <t>笔试折算成绩40%</t>
  </si>
  <si>
    <t>面试折百分成绩</t>
  </si>
  <si>
    <t>面试折算成绩60%</t>
  </si>
  <si>
    <t>总成绩</t>
  </si>
  <si>
    <t>总成绩排名</t>
  </si>
  <si>
    <t>计划招聘人数</t>
  </si>
  <si>
    <t>是否进入体检</t>
  </si>
  <si>
    <t>1152281609601</t>
  </si>
  <si>
    <t>邵先红</t>
  </si>
  <si>
    <t>3701全国青少年贵州活动营地</t>
  </si>
  <si>
    <t>22828370102播音主持教师</t>
  </si>
  <si>
    <t>是</t>
  </si>
  <si>
    <t>1152281607005</t>
  </si>
  <si>
    <t>杜娟</t>
  </si>
  <si>
    <t>否</t>
  </si>
  <si>
    <t>1152281607205</t>
  </si>
  <si>
    <t>周永瑞琦</t>
  </si>
  <si>
    <t>——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</si>
</sst>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E12" sqref="E12"/>
    </sheetView>
  </sheetViews>
  <sheetFormatPr defaultColWidth="9" defaultRowHeight="13.5" outlineLevelRow="4"/>
  <cols>
    <col min="1" max="1" width="23.5" customWidth="1"/>
    <col min="2" max="2" width="12.375" customWidth="1"/>
    <col min="3" max="3" width="28.625" customWidth="1"/>
    <col min="4" max="4" width="30.375" customWidth="1"/>
    <col min="5" max="5" width="11" customWidth="1"/>
    <col min="6" max="9" width="11" style="3" customWidth="1"/>
    <col min="10" max="11" width="8.75" customWidth="1"/>
    <col min="12" max="12" width="16.125" customWidth="1"/>
  </cols>
  <sheetData>
    <row r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9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40" customHeight="1" spans="1:12">
      <c r="A3" s="7" t="s">
        <v>13</v>
      </c>
      <c r="B3" s="7" t="s">
        <v>14</v>
      </c>
      <c r="C3" s="7" t="s">
        <v>15</v>
      </c>
      <c r="D3" s="7" t="s">
        <v>16</v>
      </c>
      <c r="E3" s="8">
        <v>63.83</v>
      </c>
      <c r="F3" s="8">
        <f>E3*0.4</f>
        <v>25.532</v>
      </c>
      <c r="G3" s="8">
        <v>88.8</v>
      </c>
      <c r="H3" s="8">
        <f>G3*0.6</f>
        <v>53.28</v>
      </c>
      <c r="I3" s="8">
        <f>F3+H3</f>
        <v>78.812</v>
      </c>
      <c r="J3" s="7">
        <v>1</v>
      </c>
      <c r="K3" s="11">
        <v>1</v>
      </c>
      <c r="L3" s="12" t="s">
        <v>17</v>
      </c>
    </row>
    <row r="4" s="2" customFormat="1" ht="40" customHeight="1" spans="1:12">
      <c r="A4" s="9" t="s">
        <v>18</v>
      </c>
      <c r="B4" s="9" t="s">
        <v>19</v>
      </c>
      <c r="C4" s="9" t="s">
        <v>15</v>
      </c>
      <c r="D4" s="9" t="s">
        <v>16</v>
      </c>
      <c r="E4" s="10">
        <v>66.33</v>
      </c>
      <c r="F4" s="10">
        <f>E4*0.4</f>
        <v>26.532</v>
      </c>
      <c r="G4" s="10">
        <v>83</v>
      </c>
      <c r="H4" s="10">
        <f>G4*0.6</f>
        <v>49.8</v>
      </c>
      <c r="I4" s="10">
        <f>F4+H4</f>
        <v>76.332</v>
      </c>
      <c r="J4" s="9">
        <v>2</v>
      </c>
      <c r="K4" s="13"/>
      <c r="L4" s="14" t="s">
        <v>20</v>
      </c>
    </row>
    <row r="5" s="2" customFormat="1" ht="40" customHeight="1" spans="1:12">
      <c r="A5" s="9" t="s">
        <v>21</v>
      </c>
      <c r="B5" s="9" t="s">
        <v>22</v>
      </c>
      <c r="C5" s="9" t="s">
        <v>15</v>
      </c>
      <c r="D5" s="9" t="s">
        <v>16</v>
      </c>
      <c r="E5" s="10">
        <v>64.5</v>
      </c>
      <c r="F5" s="10">
        <f>E5*0.4</f>
        <v>25.8</v>
      </c>
      <c r="G5" s="10" t="s">
        <v>23</v>
      </c>
      <c r="H5" s="10" t="s">
        <v>23</v>
      </c>
      <c r="I5" s="10" t="s">
        <v>23</v>
      </c>
      <c r="J5" s="10" t="s">
        <v>23</v>
      </c>
      <c r="K5" s="15"/>
      <c r="L5" s="14" t="s">
        <v>20</v>
      </c>
    </row>
  </sheetData>
  <mergeCells count="2">
    <mergeCell ref="A1:L1"/>
    <mergeCell ref="K3:K5"/>
  </mergeCells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Administrator</cp:lastModifiedBy>
  <dcterms:created xsi:type="dcterms:W3CDTF">2024-05-07T02:57:00Z</dcterms:created>
  <dcterms:modified xsi:type="dcterms:W3CDTF">2024-06-07T01:08:13Z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