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统计表" sheetId="5" r:id="rId1"/>
    <sheet name="Sheet2 (2)" sheetId="6" r:id="rId2"/>
    <sheet name="Sheet2" sheetId="2" r:id="rId3"/>
    <sheet name="Sheet3" sheetId="3" r:id="rId4"/>
  </sheets>
  <definedNames>
    <definedName name="_xlnm._FilterDatabase" localSheetId="0" hidden="1">统计表!$A$4:$K$65</definedName>
    <definedName name="_xlnm.Print_Titles" localSheetId="0">统计表!$1:$4</definedName>
  </definedNames>
  <calcPr calcId="144525"/>
</workbook>
</file>

<file path=xl/sharedStrings.xml><?xml version="1.0" encoding="utf-8"?>
<sst xmlns="http://schemas.openxmlformats.org/spreadsheetml/2006/main" count="260" uniqueCount="87">
  <si>
    <t>附件：</t>
  </si>
  <si>
    <t>铜仁市万山区2023年“特岗计划”教师招聘总成绩及进入体检人员名单</t>
  </si>
  <si>
    <t>序号</t>
  </si>
  <si>
    <t>姓名</t>
  </si>
  <si>
    <t>笔试准考证号</t>
  </si>
  <si>
    <t>报考                                                                                                                                                                                    学段</t>
  </si>
  <si>
    <t>报考                                                                                                                                                                                                  学科</t>
  </si>
  <si>
    <t>笔试                                                                                                                                                                                 成绩</t>
  </si>
  <si>
    <t>面试                                                                                                                                                                                   成绩</t>
  </si>
  <si>
    <t xml:space="preserve">总成绩                                                                                                                                                                 </t>
  </si>
  <si>
    <t>总成绩                                                                                                                                                                              排名</t>
  </si>
  <si>
    <t>是否                                                                                                                                                                                     进入体检</t>
  </si>
  <si>
    <t>备注</t>
  </si>
  <si>
    <t>戴瑶</t>
  </si>
  <si>
    <t>小学</t>
  </si>
  <si>
    <t>语文</t>
  </si>
  <si>
    <t>是</t>
  </si>
  <si>
    <t>江雯</t>
  </si>
  <si>
    <t>刘梦云</t>
  </si>
  <si>
    <t>田青青</t>
  </si>
  <si>
    <t>吴祥新</t>
  </si>
  <si>
    <t>否</t>
  </si>
  <si>
    <t>姚萍</t>
  </si>
  <si>
    <t>姚水红</t>
  </si>
  <si>
    <t>陈娟</t>
  </si>
  <si>
    <t>王雪琴</t>
  </si>
  <si>
    <t>陈怡</t>
  </si>
  <si>
    <t>吴兰英</t>
  </si>
  <si>
    <t>曹桫薏</t>
  </si>
  <si>
    <t>周湲棋</t>
  </si>
  <si>
    <t>数学</t>
  </si>
  <si>
    <t>杨璐瑶</t>
  </si>
  <si>
    <t>杨玲玲</t>
  </si>
  <si>
    <t>徐世婵</t>
  </si>
  <si>
    <t>沈思妍</t>
  </si>
  <si>
    <t>张光敏</t>
  </si>
  <si>
    <t>徐俏</t>
  </si>
  <si>
    <t>何丹</t>
  </si>
  <si>
    <t>吴树江</t>
  </si>
  <si>
    <t>张迷</t>
  </si>
  <si>
    <t>桂奇蕾</t>
  </si>
  <si>
    <t>何丽</t>
  </si>
  <si>
    <t>放弃面试</t>
  </si>
  <si>
    <t>吴玉怡</t>
  </si>
  <si>
    <t>英语</t>
  </si>
  <si>
    <t>宋洋</t>
  </si>
  <si>
    <t>张榕桓</t>
  </si>
  <si>
    <t>叶米莉</t>
  </si>
  <si>
    <t>屈陈雪</t>
  </si>
  <si>
    <t>熊城同</t>
  </si>
  <si>
    <t>姚桃香</t>
  </si>
  <si>
    <t>初中</t>
  </si>
  <si>
    <t>吴珊</t>
  </si>
  <si>
    <t>何再琴</t>
  </si>
  <si>
    <t>唐宇</t>
  </si>
  <si>
    <t>曾澔楠</t>
  </si>
  <si>
    <t>彭燕妮</t>
  </si>
  <si>
    <t>陈丹</t>
  </si>
  <si>
    <t>李雪琴</t>
  </si>
  <si>
    <t>杨丹</t>
  </si>
  <si>
    <t>刘佳丽</t>
  </si>
  <si>
    <t>左美玲</t>
  </si>
  <si>
    <t>郑宇</t>
  </si>
  <si>
    <t>安玲玲</t>
  </si>
  <si>
    <t>温盛前</t>
  </si>
  <si>
    <t>吴树雄</t>
  </si>
  <si>
    <t>雷晽晔</t>
  </si>
  <si>
    <t>姚婕</t>
  </si>
  <si>
    <t>梁明海</t>
  </si>
  <si>
    <t>面试缺考</t>
  </si>
  <si>
    <t>张勇</t>
  </si>
  <si>
    <t>曾玉琴</t>
  </si>
  <si>
    <t>道德与法治</t>
  </si>
  <si>
    <t>张金敏</t>
  </si>
  <si>
    <t>戴倩文</t>
  </si>
  <si>
    <t>张雨柔</t>
  </si>
  <si>
    <t>历史</t>
  </si>
  <si>
    <t>韩杰</t>
  </si>
  <si>
    <t>刘能</t>
  </si>
  <si>
    <t>杨慧敏</t>
  </si>
  <si>
    <t>地理</t>
  </si>
  <si>
    <t>杨银</t>
  </si>
  <si>
    <t>郑清</t>
  </si>
  <si>
    <t>石兰艳</t>
  </si>
  <si>
    <t>美术</t>
  </si>
  <si>
    <t>胡远义</t>
  </si>
  <si>
    <t>杨文丽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</si>
</sst>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0_ "/>
  </numFmts>
  <fonts count="44">
    <font>
      <sz val="11"/>
      <color theme="1"/>
      <name val="Tahoma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6"/>
      <color theme="1"/>
      <name val="方正小标宋简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134"/>
    </font>
    <font>
      <b/>
      <sz val="11"/>
      <color rgb="FF3F3F3F"/>
      <name val="宋体"/>
      <charset val="134"/>
    </font>
    <font>
      <sz val="11"/>
      <color indexed="8"/>
      <name val="宋体"/>
      <charset val="134"/>
      <scheme val="minor"/>
    </font>
    <font>
      <b/>
      <sz val="18"/>
      <color rgb="FF1F4A7E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9C0006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3F3F76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102">
    <xf numFmtId="0" fontId="0" fillId="0" borderId="0"/>
    <xf numFmtId="42" fontId="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3" borderId="2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15" borderId="22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1" borderId="25" applyNumberFormat="0" applyFont="0" applyAlignment="0" applyProtection="0">
      <alignment vertical="center"/>
    </xf>
    <xf numFmtId="0" fontId="6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5" borderId="24" applyNumberFormat="0" applyAlignment="0" applyProtection="0">
      <alignment vertical="center"/>
    </xf>
    <xf numFmtId="0" fontId="24" fillId="15" borderId="22" applyNumberFormat="0" applyAlignment="0" applyProtection="0">
      <alignment vertical="center"/>
    </xf>
    <xf numFmtId="0" fontId="13" fillId="12" borderId="21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1" fillId="15" borderId="24" applyNumberFormat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32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38" fillId="32" borderId="0" applyNumberFormat="0" applyBorder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12" borderId="21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43" fillId="13" borderId="22" applyNumberFormat="0" applyAlignment="0" applyProtection="0">
      <alignment vertical="center"/>
    </xf>
    <xf numFmtId="0" fontId="9" fillId="21" borderId="25" applyNumberFormat="0" applyFont="0" applyAlignment="0" applyProtection="0">
      <alignment vertical="center"/>
    </xf>
  </cellStyleXfs>
  <cellXfs count="4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177" fontId="1" fillId="0" borderId="0" xfId="0" applyNumberFormat="1" applyFont="1"/>
    <xf numFmtId="176" fontId="1" fillId="0" borderId="0" xfId="0" applyNumberFormat="1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2" borderId="1" xfId="79" applyFont="1" applyFill="1" applyBorder="1" applyAlignment="1">
      <alignment horizontal="center" vertical="center" wrapText="1"/>
    </xf>
    <xf numFmtId="0" fontId="4" fillId="2" borderId="2" xfId="79" applyFont="1" applyFill="1" applyBorder="1" applyAlignment="1">
      <alignment horizontal="center" vertical="center" wrapText="1"/>
    </xf>
    <xf numFmtId="177" fontId="4" fillId="2" borderId="2" xfId="79" applyNumberFormat="1" applyFont="1" applyFill="1" applyBorder="1" applyAlignment="1">
      <alignment horizontal="center" vertical="center" wrapText="1"/>
    </xf>
    <xf numFmtId="49" fontId="4" fillId="2" borderId="2" xfId="79" applyNumberFormat="1" applyFont="1" applyFill="1" applyBorder="1" applyAlignment="1">
      <alignment horizontal="center" vertical="center" wrapText="1"/>
    </xf>
    <xf numFmtId="176" fontId="4" fillId="2" borderId="2" xfId="79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7" fontId="5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7" fontId="5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0" fontId="4" fillId="2" borderId="13" xfId="79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</cellXfs>
  <cellStyles count="102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20% - 强调文字颜色 2" xfId="44" builtinId="34"/>
    <cellStyle name="输出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常规 5" xfId="67"/>
    <cellStyle name="60% - 强调文字颜色 2 2" xfId="68"/>
    <cellStyle name="60% - 强调文字颜色 3 2" xfId="69"/>
    <cellStyle name="60% - 强调文字颜色 4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2 2" xfId="80"/>
    <cellStyle name="常规 2 3" xfId="81"/>
    <cellStyle name="常规 2 4" xfId="82"/>
    <cellStyle name="常规 3 2" xfId="83"/>
    <cellStyle name="常规 4" xfId="84"/>
    <cellStyle name="常规 7" xfId="85"/>
    <cellStyle name="好 2" xfId="86"/>
    <cellStyle name="汇总 2" xfId="87"/>
    <cellStyle name="检查单元格 2" xfId="88"/>
    <cellStyle name="解释性文本 2" xfId="89"/>
    <cellStyle name="警告文本 2" xfId="90"/>
    <cellStyle name="警告文本 2 2" xfId="91"/>
    <cellStyle name="警告文本 3" xfId="92"/>
    <cellStyle name="链接单元格 2" xfId="93"/>
    <cellStyle name="强调文字颜色 1 2" xfId="94"/>
    <cellStyle name="强调文字颜色 2 2" xfId="95"/>
    <cellStyle name="强调文字颜色 3 2" xfId="96"/>
    <cellStyle name="强调文字颜色 4 2" xfId="97"/>
    <cellStyle name="强调文字颜色 5 2" xfId="98"/>
    <cellStyle name="强调文字颜色 6 2" xfId="99"/>
    <cellStyle name="输入 2" xfId="100"/>
    <cellStyle name="注释 2" xfId="10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tabSelected="1" topLeftCell="A31" workbookViewId="0">
      <selection activeCell="H72" sqref="H72"/>
    </sheetView>
  </sheetViews>
  <sheetFormatPr defaultColWidth="9" defaultRowHeight="14.25"/>
  <cols>
    <col min="1" max="1" width="6.625" style="2" customWidth="1"/>
    <col min="2" max="2" width="10.625" style="2" customWidth="1"/>
    <col min="3" max="3" width="16.125" style="3" customWidth="1"/>
    <col min="4" max="4" width="7.625" style="2" customWidth="1"/>
    <col min="5" max="5" width="12.625" style="2" customWidth="1"/>
    <col min="6" max="7" width="8.625" style="2" customWidth="1"/>
    <col min="8" max="8" width="10.625" style="4" customWidth="1"/>
    <col min="9" max="10" width="10.625" style="2" customWidth="1"/>
    <col min="11" max="11" width="9" style="2"/>
  </cols>
  <sheetData>
    <row r="1" ht="20" customHeight="1" spans="1:2">
      <c r="A1" s="5" t="s">
        <v>0</v>
      </c>
      <c r="B1" s="6"/>
    </row>
    <row r="2" ht="32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ht="20" customHeight="1"/>
    <row r="4" s="1" customFormat="1" ht="39.95" customHeight="1" spans="1:11">
      <c r="A4" s="9" t="s">
        <v>2</v>
      </c>
      <c r="B4" s="10" t="s">
        <v>3</v>
      </c>
      <c r="C4" s="11" t="s">
        <v>4</v>
      </c>
      <c r="D4" s="12" t="s">
        <v>5</v>
      </c>
      <c r="E4" s="10" t="s">
        <v>6</v>
      </c>
      <c r="F4" s="10" t="s">
        <v>7</v>
      </c>
      <c r="G4" s="10" t="s">
        <v>8</v>
      </c>
      <c r="H4" s="13" t="s">
        <v>9</v>
      </c>
      <c r="I4" s="10" t="s">
        <v>10</v>
      </c>
      <c r="J4" s="10" t="s">
        <v>11</v>
      </c>
      <c r="K4" s="39" t="s">
        <v>12</v>
      </c>
    </row>
    <row r="5" customFormat="1" ht="29" customHeight="1" spans="1:11">
      <c r="A5" s="14">
        <v>1</v>
      </c>
      <c r="B5" s="15" t="s">
        <v>13</v>
      </c>
      <c r="C5" s="16">
        <v>20230602010420</v>
      </c>
      <c r="D5" s="17" t="s">
        <v>14</v>
      </c>
      <c r="E5" s="17" t="s">
        <v>15</v>
      </c>
      <c r="F5" s="15">
        <v>72</v>
      </c>
      <c r="G5" s="15">
        <v>84.53</v>
      </c>
      <c r="H5" s="18">
        <f>(F5+G5)/2</f>
        <v>78.265</v>
      </c>
      <c r="I5" s="17">
        <v>1</v>
      </c>
      <c r="J5" s="17" t="s">
        <v>16</v>
      </c>
      <c r="K5" s="40"/>
    </row>
    <row r="6" customFormat="1" ht="29" customHeight="1" spans="1:11">
      <c r="A6" s="19">
        <v>2</v>
      </c>
      <c r="B6" s="20" t="s">
        <v>17</v>
      </c>
      <c r="C6" s="21">
        <v>20230602010421</v>
      </c>
      <c r="D6" s="22" t="s">
        <v>14</v>
      </c>
      <c r="E6" s="22" t="s">
        <v>15</v>
      </c>
      <c r="F6" s="20">
        <v>73.5</v>
      </c>
      <c r="G6" s="20">
        <v>80.2</v>
      </c>
      <c r="H6" s="23">
        <f>(F6+G6)/2</f>
        <v>76.85</v>
      </c>
      <c r="I6" s="22">
        <v>2</v>
      </c>
      <c r="J6" s="22" t="s">
        <v>16</v>
      </c>
      <c r="K6" s="41"/>
    </row>
    <row r="7" customFormat="1" ht="29" customHeight="1" spans="1:11">
      <c r="A7" s="19">
        <v>3</v>
      </c>
      <c r="B7" s="20" t="s">
        <v>18</v>
      </c>
      <c r="C7" s="21">
        <v>20230602010313</v>
      </c>
      <c r="D7" s="22" t="s">
        <v>14</v>
      </c>
      <c r="E7" s="22" t="s">
        <v>15</v>
      </c>
      <c r="F7" s="20">
        <v>71</v>
      </c>
      <c r="G7" s="20">
        <v>81.87</v>
      </c>
      <c r="H7" s="23">
        <f>(F7+G7)/2</f>
        <v>76.435</v>
      </c>
      <c r="I7" s="22">
        <v>3</v>
      </c>
      <c r="J7" s="22" t="s">
        <v>16</v>
      </c>
      <c r="K7" s="41"/>
    </row>
    <row r="8" customFormat="1" ht="29" customHeight="1" spans="1:11">
      <c r="A8" s="19">
        <v>4</v>
      </c>
      <c r="B8" s="20" t="s">
        <v>19</v>
      </c>
      <c r="C8" s="21">
        <v>20230602010411</v>
      </c>
      <c r="D8" s="22" t="s">
        <v>14</v>
      </c>
      <c r="E8" s="22" t="s">
        <v>15</v>
      </c>
      <c r="F8" s="20">
        <v>72</v>
      </c>
      <c r="G8" s="20">
        <v>80.4</v>
      </c>
      <c r="H8" s="23">
        <f>(F8+G8)/2</f>
        <v>76.2</v>
      </c>
      <c r="I8" s="22">
        <v>4</v>
      </c>
      <c r="J8" s="22" t="s">
        <v>16</v>
      </c>
      <c r="K8" s="41"/>
    </row>
    <row r="9" customFormat="1" ht="29" customHeight="1" spans="1:11">
      <c r="A9" s="19">
        <v>5</v>
      </c>
      <c r="B9" s="20" t="s">
        <v>20</v>
      </c>
      <c r="C9" s="21">
        <v>20230602010306</v>
      </c>
      <c r="D9" s="22" t="s">
        <v>14</v>
      </c>
      <c r="E9" s="22" t="s">
        <v>15</v>
      </c>
      <c r="F9" s="20">
        <v>64</v>
      </c>
      <c r="G9" s="20">
        <v>85.5</v>
      </c>
      <c r="H9" s="23">
        <f>(F9+G9)/2</f>
        <v>74.75</v>
      </c>
      <c r="I9" s="22">
        <v>5</v>
      </c>
      <c r="J9" s="22" t="s">
        <v>21</v>
      </c>
      <c r="K9" s="41"/>
    </row>
    <row r="10" customFormat="1" ht="29" customHeight="1" spans="1:11">
      <c r="A10" s="19">
        <v>6</v>
      </c>
      <c r="B10" s="20" t="s">
        <v>22</v>
      </c>
      <c r="C10" s="21">
        <v>20230602010324</v>
      </c>
      <c r="D10" s="22" t="s">
        <v>14</v>
      </c>
      <c r="E10" s="22" t="s">
        <v>15</v>
      </c>
      <c r="F10" s="20">
        <v>64</v>
      </c>
      <c r="G10" s="20">
        <v>82.43</v>
      </c>
      <c r="H10" s="23">
        <f>(F10+G10)/2</f>
        <v>73.215</v>
      </c>
      <c r="I10" s="22">
        <v>6</v>
      </c>
      <c r="J10" s="22" t="s">
        <v>21</v>
      </c>
      <c r="K10" s="41"/>
    </row>
    <row r="11" customFormat="1" ht="29" customHeight="1" spans="1:11">
      <c r="A11" s="19">
        <v>7</v>
      </c>
      <c r="B11" s="20" t="s">
        <v>23</v>
      </c>
      <c r="C11" s="21">
        <v>20230602010321</v>
      </c>
      <c r="D11" s="22" t="s">
        <v>14</v>
      </c>
      <c r="E11" s="22" t="s">
        <v>15</v>
      </c>
      <c r="F11" s="20">
        <v>67.5</v>
      </c>
      <c r="G11" s="20">
        <v>77.5</v>
      </c>
      <c r="H11" s="23">
        <f>(F11+G11)/2</f>
        <v>72.5</v>
      </c>
      <c r="I11" s="22">
        <v>7</v>
      </c>
      <c r="J11" s="22" t="s">
        <v>21</v>
      </c>
      <c r="K11" s="41"/>
    </row>
    <row r="12" customFormat="1" ht="29" customHeight="1" spans="1:11">
      <c r="A12" s="19">
        <v>8</v>
      </c>
      <c r="B12" s="20" t="s">
        <v>24</v>
      </c>
      <c r="C12" s="21">
        <v>20230602010410</v>
      </c>
      <c r="D12" s="22" t="s">
        <v>14</v>
      </c>
      <c r="E12" s="22" t="s">
        <v>15</v>
      </c>
      <c r="F12" s="20">
        <v>64</v>
      </c>
      <c r="G12" s="20">
        <v>80.77</v>
      </c>
      <c r="H12" s="23">
        <f>(F12+G12)/2</f>
        <v>72.385</v>
      </c>
      <c r="I12" s="22">
        <v>8</v>
      </c>
      <c r="J12" s="22" t="s">
        <v>21</v>
      </c>
      <c r="K12" s="41"/>
    </row>
    <row r="13" customFormat="1" ht="29" customHeight="1" spans="1:11">
      <c r="A13" s="19">
        <v>9</v>
      </c>
      <c r="B13" s="20" t="s">
        <v>25</v>
      </c>
      <c r="C13" s="21">
        <v>20230602010317</v>
      </c>
      <c r="D13" s="22" t="s">
        <v>14</v>
      </c>
      <c r="E13" s="22" t="s">
        <v>15</v>
      </c>
      <c r="F13" s="20">
        <v>63</v>
      </c>
      <c r="G13" s="20">
        <v>78.63</v>
      </c>
      <c r="H13" s="23">
        <f>(F13+G13)/2</f>
        <v>70.815</v>
      </c>
      <c r="I13" s="22">
        <v>9</v>
      </c>
      <c r="J13" s="22" t="s">
        <v>21</v>
      </c>
      <c r="K13" s="41"/>
    </row>
    <row r="14" customFormat="1" ht="29" customHeight="1" spans="1:11">
      <c r="A14" s="19">
        <v>10</v>
      </c>
      <c r="B14" s="20" t="s">
        <v>26</v>
      </c>
      <c r="C14" s="21">
        <v>20230602010230</v>
      </c>
      <c r="D14" s="22" t="s">
        <v>14</v>
      </c>
      <c r="E14" s="22" t="s">
        <v>15</v>
      </c>
      <c r="F14" s="20">
        <v>64.5</v>
      </c>
      <c r="G14" s="20">
        <v>72.9</v>
      </c>
      <c r="H14" s="23">
        <f>(F14+G14)/2</f>
        <v>68.7</v>
      </c>
      <c r="I14" s="22">
        <v>10</v>
      </c>
      <c r="J14" s="22" t="s">
        <v>21</v>
      </c>
      <c r="K14" s="41"/>
    </row>
    <row r="15" customFormat="1" ht="29" customHeight="1" spans="1:11">
      <c r="A15" s="19">
        <v>11</v>
      </c>
      <c r="B15" s="20" t="s">
        <v>27</v>
      </c>
      <c r="C15" s="21">
        <v>20230602010226</v>
      </c>
      <c r="D15" s="22" t="s">
        <v>14</v>
      </c>
      <c r="E15" s="22" t="s">
        <v>15</v>
      </c>
      <c r="F15" s="20">
        <v>62.5</v>
      </c>
      <c r="G15" s="20">
        <v>73.37</v>
      </c>
      <c r="H15" s="23">
        <f>(F15+G15)/2</f>
        <v>67.935</v>
      </c>
      <c r="I15" s="22">
        <v>11</v>
      </c>
      <c r="J15" s="22" t="s">
        <v>21</v>
      </c>
      <c r="K15" s="41"/>
    </row>
    <row r="16" customFormat="1" ht="29" customHeight="1" spans="1:11">
      <c r="A16" s="24">
        <v>12</v>
      </c>
      <c r="B16" s="25" t="s">
        <v>28</v>
      </c>
      <c r="C16" s="26">
        <v>20230602010316</v>
      </c>
      <c r="D16" s="27" t="s">
        <v>14</v>
      </c>
      <c r="E16" s="27" t="s">
        <v>15</v>
      </c>
      <c r="F16" s="25">
        <v>63</v>
      </c>
      <c r="G16" s="25">
        <v>53.57</v>
      </c>
      <c r="H16" s="28">
        <f>(F16+G16)/2</f>
        <v>58.285</v>
      </c>
      <c r="I16" s="27">
        <v>12</v>
      </c>
      <c r="J16" s="27" t="s">
        <v>21</v>
      </c>
      <c r="K16" s="42"/>
    </row>
    <row r="17" customFormat="1" ht="29" customHeight="1" spans="1:11">
      <c r="A17" s="29">
        <v>13</v>
      </c>
      <c r="B17" s="30" t="s">
        <v>29</v>
      </c>
      <c r="C17" s="31">
        <v>20230602010604</v>
      </c>
      <c r="D17" s="32" t="s">
        <v>14</v>
      </c>
      <c r="E17" s="32" t="s">
        <v>30</v>
      </c>
      <c r="F17" s="30">
        <v>83.5</v>
      </c>
      <c r="G17" s="30">
        <v>83</v>
      </c>
      <c r="H17" s="33">
        <f>(F17+G17)/2</f>
        <v>83.25</v>
      </c>
      <c r="I17" s="32">
        <v>1</v>
      </c>
      <c r="J17" s="32" t="s">
        <v>16</v>
      </c>
      <c r="K17" s="43"/>
    </row>
    <row r="18" customFormat="1" ht="29" customHeight="1" spans="1:11">
      <c r="A18" s="19">
        <v>14</v>
      </c>
      <c r="B18" s="20" t="s">
        <v>31</v>
      </c>
      <c r="C18" s="21">
        <v>20230602010707</v>
      </c>
      <c r="D18" s="22" t="s">
        <v>14</v>
      </c>
      <c r="E18" s="22" t="s">
        <v>30</v>
      </c>
      <c r="F18" s="20">
        <v>82</v>
      </c>
      <c r="G18" s="20">
        <v>81.93</v>
      </c>
      <c r="H18" s="23">
        <f>(F18+G18)/2</f>
        <v>81.965</v>
      </c>
      <c r="I18" s="22">
        <v>2</v>
      </c>
      <c r="J18" s="22" t="s">
        <v>16</v>
      </c>
      <c r="K18" s="41"/>
    </row>
    <row r="19" customFormat="1" ht="29" customHeight="1" spans="1:11">
      <c r="A19" s="19">
        <v>15</v>
      </c>
      <c r="B19" s="20" t="s">
        <v>32</v>
      </c>
      <c r="C19" s="21">
        <v>20230602010616</v>
      </c>
      <c r="D19" s="22" t="s">
        <v>14</v>
      </c>
      <c r="E19" s="22" t="s">
        <v>30</v>
      </c>
      <c r="F19" s="20">
        <v>86</v>
      </c>
      <c r="G19" s="20">
        <v>75.87</v>
      </c>
      <c r="H19" s="23">
        <f>(F19+G19)/2</f>
        <v>80.935</v>
      </c>
      <c r="I19" s="22">
        <v>3</v>
      </c>
      <c r="J19" s="22" t="s">
        <v>16</v>
      </c>
      <c r="K19" s="41"/>
    </row>
    <row r="20" customFormat="1" ht="29" customHeight="1" spans="1:11">
      <c r="A20" s="19">
        <v>16</v>
      </c>
      <c r="B20" s="20" t="s">
        <v>33</v>
      </c>
      <c r="C20" s="21">
        <v>20230602010715</v>
      </c>
      <c r="D20" s="22" t="s">
        <v>14</v>
      </c>
      <c r="E20" s="22" t="s">
        <v>30</v>
      </c>
      <c r="F20" s="20">
        <v>83</v>
      </c>
      <c r="G20" s="20">
        <v>78</v>
      </c>
      <c r="H20" s="23">
        <f>(F20+G20)/2</f>
        <v>80.5</v>
      </c>
      <c r="I20" s="22">
        <v>4</v>
      </c>
      <c r="J20" s="22" t="s">
        <v>16</v>
      </c>
      <c r="K20" s="41"/>
    </row>
    <row r="21" customFormat="1" ht="29" customHeight="1" spans="1:11">
      <c r="A21" s="19">
        <v>17</v>
      </c>
      <c r="B21" s="20" t="s">
        <v>34</v>
      </c>
      <c r="C21" s="21">
        <v>20230602010705</v>
      </c>
      <c r="D21" s="22" t="s">
        <v>14</v>
      </c>
      <c r="E21" s="22" t="s">
        <v>30</v>
      </c>
      <c r="F21" s="20">
        <v>74.5</v>
      </c>
      <c r="G21" s="20">
        <v>84.2</v>
      </c>
      <c r="H21" s="23">
        <f>(F21+G21)/2</f>
        <v>79.35</v>
      </c>
      <c r="I21" s="22">
        <v>5</v>
      </c>
      <c r="J21" s="22" t="s">
        <v>21</v>
      </c>
      <c r="K21" s="41"/>
    </row>
    <row r="22" customFormat="1" ht="29" customHeight="1" spans="1:11">
      <c r="A22" s="19">
        <v>18</v>
      </c>
      <c r="B22" s="20" t="s">
        <v>35</v>
      </c>
      <c r="C22" s="21">
        <v>20230602010624</v>
      </c>
      <c r="D22" s="22" t="s">
        <v>14</v>
      </c>
      <c r="E22" s="22" t="s">
        <v>30</v>
      </c>
      <c r="F22" s="20">
        <v>79</v>
      </c>
      <c r="G22" s="20">
        <v>77.33</v>
      </c>
      <c r="H22" s="23">
        <f>(F22+G22)/2</f>
        <v>78.165</v>
      </c>
      <c r="I22" s="22">
        <v>6</v>
      </c>
      <c r="J22" s="22" t="s">
        <v>21</v>
      </c>
      <c r="K22" s="41"/>
    </row>
    <row r="23" customFormat="1" ht="29" customHeight="1" spans="1:11">
      <c r="A23" s="19">
        <v>19</v>
      </c>
      <c r="B23" s="20" t="s">
        <v>36</v>
      </c>
      <c r="C23" s="21">
        <v>20230602010708</v>
      </c>
      <c r="D23" s="22" t="s">
        <v>14</v>
      </c>
      <c r="E23" s="22" t="s">
        <v>30</v>
      </c>
      <c r="F23" s="20">
        <v>81</v>
      </c>
      <c r="G23" s="20">
        <v>75.17</v>
      </c>
      <c r="H23" s="23">
        <f>(F23+G23)/2</f>
        <v>78.085</v>
      </c>
      <c r="I23" s="22">
        <v>7</v>
      </c>
      <c r="J23" s="22" t="s">
        <v>21</v>
      </c>
      <c r="K23" s="41"/>
    </row>
    <row r="24" customFormat="1" ht="29" customHeight="1" spans="1:11">
      <c r="A24" s="19">
        <v>20</v>
      </c>
      <c r="B24" s="20" t="s">
        <v>37</v>
      </c>
      <c r="C24" s="21">
        <v>20230602010621</v>
      </c>
      <c r="D24" s="22" t="s">
        <v>14</v>
      </c>
      <c r="E24" s="22" t="s">
        <v>30</v>
      </c>
      <c r="F24" s="20">
        <v>71</v>
      </c>
      <c r="G24" s="20">
        <v>75.83</v>
      </c>
      <c r="H24" s="23">
        <f>(F24+G24)/2</f>
        <v>73.415</v>
      </c>
      <c r="I24" s="22">
        <v>8</v>
      </c>
      <c r="J24" s="22" t="s">
        <v>21</v>
      </c>
      <c r="K24" s="41"/>
    </row>
    <row r="25" customFormat="1" ht="29" customHeight="1" spans="1:11">
      <c r="A25" s="19">
        <v>21</v>
      </c>
      <c r="B25" s="20" t="s">
        <v>38</v>
      </c>
      <c r="C25" s="21">
        <v>20230602010617</v>
      </c>
      <c r="D25" s="22" t="s">
        <v>14</v>
      </c>
      <c r="E25" s="22" t="s">
        <v>30</v>
      </c>
      <c r="F25" s="20">
        <v>68.5</v>
      </c>
      <c r="G25" s="20">
        <v>75.07</v>
      </c>
      <c r="H25" s="23">
        <f>(F25+G25)/2</f>
        <v>71.785</v>
      </c>
      <c r="I25" s="22">
        <v>9</v>
      </c>
      <c r="J25" s="22" t="s">
        <v>21</v>
      </c>
      <c r="K25" s="41"/>
    </row>
    <row r="26" customFormat="1" ht="29" customHeight="1" spans="1:11">
      <c r="A26" s="19">
        <v>22</v>
      </c>
      <c r="B26" s="20" t="s">
        <v>39</v>
      </c>
      <c r="C26" s="21">
        <v>20230602010714</v>
      </c>
      <c r="D26" s="22" t="s">
        <v>14</v>
      </c>
      <c r="E26" s="22" t="s">
        <v>30</v>
      </c>
      <c r="F26" s="20">
        <v>69</v>
      </c>
      <c r="G26" s="20">
        <v>74.4</v>
      </c>
      <c r="H26" s="23">
        <f>(F26+G26)/2</f>
        <v>71.7</v>
      </c>
      <c r="I26" s="22">
        <v>10</v>
      </c>
      <c r="J26" s="22" t="s">
        <v>21</v>
      </c>
      <c r="K26" s="41"/>
    </row>
    <row r="27" customFormat="1" ht="29" customHeight="1" spans="1:11">
      <c r="A27" s="19">
        <v>23</v>
      </c>
      <c r="B27" s="20" t="s">
        <v>40</v>
      </c>
      <c r="C27" s="21">
        <v>20230602010710</v>
      </c>
      <c r="D27" s="22" t="s">
        <v>14</v>
      </c>
      <c r="E27" s="22" t="s">
        <v>30</v>
      </c>
      <c r="F27" s="20">
        <v>64.5</v>
      </c>
      <c r="G27" s="20">
        <v>74.33</v>
      </c>
      <c r="H27" s="23">
        <f>(F27+G27)/2</f>
        <v>69.415</v>
      </c>
      <c r="I27" s="22">
        <v>11</v>
      </c>
      <c r="J27" s="22" t="s">
        <v>21</v>
      </c>
      <c r="K27" s="41"/>
    </row>
    <row r="28" customFormat="1" ht="29" customHeight="1" spans="1:11">
      <c r="A28" s="34">
        <v>24</v>
      </c>
      <c r="B28" s="35" t="s">
        <v>41</v>
      </c>
      <c r="C28" s="36">
        <v>20230602010601</v>
      </c>
      <c r="D28" s="37" t="s">
        <v>14</v>
      </c>
      <c r="E28" s="37" t="s">
        <v>30</v>
      </c>
      <c r="F28" s="35">
        <v>76.5</v>
      </c>
      <c r="G28" s="35">
        <v>0</v>
      </c>
      <c r="H28" s="38">
        <f>(F28+G28)/2</f>
        <v>38.25</v>
      </c>
      <c r="I28" s="37">
        <v>12</v>
      </c>
      <c r="J28" s="37" t="s">
        <v>21</v>
      </c>
      <c r="K28" s="44" t="s">
        <v>42</v>
      </c>
    </row>
    <row r="29" customFormat="1" ht="29" customHeight="1" spans="1:11">
      <c r="A29" s="14">
        <v>25</v>
      </c>
      <c r="B29" s="15" t="s">
        <v>43</v>
      </c>
      <c r="C29" s="16">
        <v>20230602010911</v>
      </c>
      <c r="D29" s="17" t="s">
        <v>14</v>
      </c>
      <c r="E29" s="17" t="s">
        <v>44</v>
      </c>
      <c r="F29" s="15">
        <v>80</v>
      </c>
      <c r="G29" s="15">
        <v>81.67</v>
      </c>
      <c r="H29" s="18">
        <f>(F29+G29)/2</f>
        <v>80.835</v>
      </c>
      <c r="I29" s="17">
        <v>1</v>
      </c>
      <c r="J29" s="17" t="s">
        <v>16</v>
      </c>
      <c r="K29" s="40"/>
    </row>
    <row r="30" customFormat="1" ht="29" customHeight="1" spans="1:11">
      <c r="A30" s="19">
        <v>26</v>
      </c>
      <c r="B30" s="20" t="s">
        <v>45</v>
      </c>
      <c r="C30" s="21">
        <v>20230602010924</v>
      </c>
      <c r="D30" s="22" t="s">
        <v>14</v>
      </c>
      <c r="E30" s="22" t="s">
        <v>44</v>
      </c>
      <c r="F30" s="20">
        <v>80.5</v>
      </c>
      <c r="G30" s="20">
        <v>78.53</v>
      </c>
      <c r="H30" s="23">
        <f>(F30+G30)/2</f>
        <v>79.515</v>
      </c>
      <c r="I30" s="22">
        <v>2</v>
      </c>
      <c r="J30" s="22" t="s">
        <v>16</v>
      </c>
      <c r="K30" s="41"/>
    </row>
    <row r="31" customFormat="1" ht="29" customHeight="1" spans="1:11">
      <c r="A31" s="19">
        <v>27</v>
      </c>
      <c r="B31" s="20" t="s">
        <v>46</v>
      </c>
      <c r="C31" s="21">
        <v>20230602010810</v>
      </c>
      <c r="D31" s="22" t="s">
        <v>14</v>
      </c>
      <c r="E31" s="22" t="s">
        <v>44</v>
      </c>
      <c r="F31" s="20">
        <v>76</v>
      </c>
      <c r="G31" s="20">
        <v>82.97</v>
      </c>
      <c r="H31" s="23">
        <f>(F31+G31)/2</f>
        <v>79.485</v>
      </c>
      <c r="I31" s="22">
        <v>3</v>
      </c>
      <c r="J31" s="22" t="s">
        <v>21</v>
      </c>
      <c r="K31" s="41"/>
    </row>
    <row r="32" customFormat="1" ht="29" customHeight="1" spans="1:11">
      <c r="A32" s="19">
        <v>28</v>
      </c>
      <c r="B32" s="20" t="s">
        <v>47</v>
      </c>
      <c r="C32" s="21">
        <v>20230602010803</v>
      </c>
      <c r="D32" s="22" t="s">
        <v>14</v>
      </c>
      <c r="E32" s="22" t="s">
        <v>44</v>
      </c>
      <c r="F32" s="20">
        <v>75</v>
      </c>
      <c r="G32" s="20">
        <v>80.2</v>
      </c>
      <c r="H32" s="23">
        <f>(F32+G32)/2</f>
        <v>77.6</v>
      </c>
      <c r="I32" s="22">
        <v>4</v>
      </c>
      <c r="J32" s="22" t="s">
        <v>21</v>
      </c>
      <c r="K32" s="41"/>
    </row>
    <row r="33" customFormat="1" ht="29" customHeight="1" spans="1:11">
      <c r="A33" s="19">
        <v>29</v>
      </c>
      <c r="B33" s="20" t="s">
        <v>48</v>
      </c>
      <c r="C33" s="21">
        <v>20230602010903</v>
      </c>
      <c r="D33" s="22" t="s">
        <v>14</v>
      </c>
      <c r="E33" s="22" t="s">
        <v>44</v>
      </c>
      <c r="F33" s="20">
        <v>77.5</v>
      </c>
      <c r="G33" s="20">
        <v>76.6</v>
      </c>
      <c r="H33" s="23">
        <f>(F33+G33)/2</f>
        <v>77.05</v>
      </c>
      <c r="I33" s="22">
        <v>5</v>
      </c>
      <c r="J33" s="22" t="s">
        <v>21</v>
      </c>
      <c r="K33" s="41"/>
    </row>
    <row r="34" customFormat="1" ht="29" customHeight="1" spans="1:11">
      <c r="A34" s="24">
        <v>30</v>
      </c>
      <c r="B34" s="25" t="s">
        <v>49</v>
      </c>
      <c r="C34" s="26">
        <v>20230602010824</v>
      </c>
      <c r="D34" s="27" t="s">
        <v>14</v>
      </c>
      <c r="E34" s="27" t="s">
        <v>44</v>
      </c>
      <c r="F34" s="25">
        <v>72.5</v>
      </c>
      <c r="G34" s="25">
        <v>79.47</v>
      </c>
      <c r="H34" s="28">
        <f>(F34+G34)/2</f>
        <v>75.985</v>
      </c>
      <c r="I34" s="27">
        <v>6</v>
      </c>
      <c r="J34" s="27" t="s">
        <v>21</v>
      </c>
      <c r="K34" s="42"/>
    </row>
    <row r="35" ht="29" customHeight="1" spans="1:11">
      <c r="A35" s="29">
        <v>31</v>
      </c>
      <c r="B35" s="30" t="s">
        <v>50</v>
      </c>
      <c r="C35" s="31">
        <v>20230602010207</v>
      </c>
      <c r="D35" s="32" t="s">
        <v>51</v>
      </c>
      <c r="E35" s="32" t="s">
        <v>15</v>
      </c>
      <c r="F35" s="30">
        <v>74.5</v>
      </c>
      <c r="G35" s="30">
        <v>82.03</v>
      </c>
      <c r="H35" s="33">
        <f>(F35+G35)/2</f>
        <v>78.265</v>
      </c>
      <c r="I35" s="32">
        <v>1</v>
      </c>
      <c r="J35" s="32" t="s">
        <v>16</v>
      </c>
      <c r="K35" s="43"/>
    </row>
    <row r="36" customFormat="1" ht="29" customHeight="1" spans="1:11">
      <c r="A36" s="19">
        <v>32</v>
      </c>
      <c r="B36" s="20" t="s">
        <v>52</v>
      </c>
      <c r="C36" s="21">
        <v>20230602010123</v>
      </c>
      <c r="D36" s="22" t="s">
        <v>51</v>
      </c>
      <c r="E36" s="22" t="s">
        <v>15</v>
      </c>
      <c r="F36" s="20">
        <v>70</v>
      </c>
      <c r="G36" s="20">
        <v>85.63</v>
      </c>
      <c r="H36" s="23">
        <f>(F36+G36)/2</f>
        <v>77.815</v>
      </c>
      <c r="I36" s="22">
        <v>2</v>
      </c>
      <c r="J36" s="22" t="s">
        <v>16</v>
      </c>
      <c r="K36" s="41"/>
    </row>
    <row r="37" customFormat="1" ht="29" customHeight="1" spans="1:11">
      <c r="A37" s="19">
        <v>33</v>
      </c>
      <c r="B37" s="20" t="s">
        <v>53</v>
      </c>
      <c r="C37" s="21">
        <v>20230602010125</v>
      </c>
      <c r="D37" s="22" t="s">
        <v>51</v>
      </c>
      <c r="E37" s="22" t="s">
        <v>15</v>
      </c>
      <c r="F37" s="20">
        <v>70</v>
      </c>
      <c r="G37" s="20">
        <v>84.93</v>
      </c>
      <c r="H37" s="23">
        <f>(F37+G37)/2</f>
        <v>77.465</v>
      </c>
      <c r="I37" s="22">
        <v>3</v>
      </c>
      <c r="J37" s="22" t="s">
        <v>16</v>
      </c>
      <c r="K37" s="41"/>
    </row>
    <row r="38" customFormat="1" ht="29" customHeight="1" spans="1:11">
      <c r="A38" s="19">
        <v>34</v>
      </c>
      <c r="B38" s="20" t="s">
        <v>54</v>
      </c>
      <c r="C38" s="21">
        <v>20230602010103</v>
      </c>
      <c r="D38" s="22" t="s">
        <v>51</v>
      </c>
      <c r="E38" s="22" t="s">
        <v>15</v>
      </c>
      <c r="F38" s="20">
        <v>70.5</v>
      </c>
      <c r="G38" s="20">
        <v>84.1</v>
      </c>
      <c r="H38" s="23">
        <f>(F38+G38)/2</f>
        <v>77.3</v>
      </c>
      <c r="I38" s="22">
        <v>4</v>
      </c>
      <c r="J38" s="22" t="s">
        <v>16</v>
      </c>
      <c r="K38" s="41"/>
    </row>
    <row r="39" customFormat="1" ht="29" customHeight="1" spans="1:11">
      <c r="A39" s="19">
        <v>35</v>
      </c>
      <c r="B39" s="20" t="s">
        <v>55</v>
      </c>
      <c r="C39" s="21">
        <v>20230602010218</v>
      </c>
      <c r="D39" s="22" t="s">
        <v>51</v>
      </c>
      <c r="E39" s="22" t="s">
        <v>15</v>
      </c>
      <c r="F39" s="20">
        <v>69.5</v>
      </c>
      <c r="G39" s="20">
        <v>82.8</v>
      </c>
      <c r="H39" s="23">
        <f>(F39+G39)/2</f>
        <v>76.15</v>
      </c>
      <c r="I39" s="22">
        <v>5</v>
      </c>
      <c r="J39" s="22" t="s">
        <v>21</v>
      </c>
      <c r="K39" s="41"/>
    </row>
    <row r="40" customFormat="1" ht="29" customHeight="1" spans="1:11">
      <c r="A40" s="19">
        <v>36</v>
      </c>
      <c r="B40" s="20" t="s">
        <v>56</v>
      </c>
      <c r="C40" s="21">
        <v>20230602010215</v>
      </c>
      <c r="D40" s="22" t="s">
        <v>51</v>
      </c>
      <c r="E40" s="22" t="s">
        <v>15</v>
      </c>
      <c r="F40" s="20">
        <v>71</v>
      </c>
      <c r="G40" s="20">
        <v>80.6</v>
      </c>
      <c r="H40" s="23">
        <f>(F40+G40)/2</f>
        <v>75.8</v>
      </c>
      <c r="I40" s="22">
        <v>6</v>
      </c>
      <c r="J40" s="22" t="s">
        <v>21</v>
      </c>
      <c r="K40" s="41"/>
    </row>
    <row r="41" customFormat="1" ht="29" customHeight="1" spans="1:11">
      <c r="A41" s="19">
        <v>37</v>
      </c>
      <c r="B41" s="20" t="s">
        <v>57</v>
      </c>
      <c r="C41" s="21">
        <v>20230602010201</v>
      </c>
      <c r="D41" s="22" t="s">
        <v>51</v>
      </c>
      <c r="E41" s="22" t="s">
        <v>15</v>
      </c>
      <c r="F41" s="20">
        <v>69.5</v>
      </c>
      <c r="G41" s="20">
        <v>82</v>
      </c>
      <c r="H41" s="23">
        <f t="shared" ref="H38:H65" si="0">(F41+G41)/2</f>
        <v>75.75</v>
      </c>
      <c r="I41" s="22">
        <v>7</v>
      </c>
      <c r="J41" s="22" t="s">
        <v>21</v>
      </c>
      <c r="K41" s="41"/>
    </row>
    <row r="42" customFormat="1" ht="29" customHeight="1" spans="1:11">
      <c r="A42" s="19">
        <v>38</v>
      </c>
      <c r="B42" s="20" t="s">
        <v>58</v>
      </c>
      <c r="C42" s="21">
        <v>20230602010211</v>
      </c>
      <c r="D42" s="22" t="s">
        <v>51</v>
      </c>
      <c r="E42" s="22" t="s">
        <v>15</v>
      </c>
      <c r="F42" s="20">
        <v>68.5</v>
      </c>
      <c r="G42" s="20">
        <v>82.23</v>
      </c>
      <c r="H42" s="23">
        <f>(F42+G42)/2</f>
        <v>75.365</v>
      </c>
      <c r="I42" s="22">
        <v>8</v>
      </c>
      <c r="J42" s="22" t="s">
        <v>21</v>
      </c>
      <c r="K42" s="41"/>
    </row>
    <row r="43" customFormat="1" ht="29" customHeight="1" spans="1:11">
      <c r="A43" s="19">
        <v>39</v>
      </c>
      <c r="B43" s="20" t="s">
        <v>59</v>
      </c>
      <c r="C43" s="21">
        <v>20230602010217</v>
      </c>
      <c r="D43" s="22" t="s">
        <v>51</v>
      </c>
      <c r="E43" s="22" t="s">
        <v>15</v>
      </c>
      <c r="F43" s="20">
        <v>69.5</v>
      </c>
      <c r="G43" s="20">
        <v>80.93</v>
      </c>
      <c r="H43" s="23">
        <f>(F43+G43)/2</f>
        <v>75.215</v>
      </c>
      <c r="I43" s="22">
        <v>9</v>
      </c>
      <c r="J43" s="22" t="s">
        <v>21</v>
      </c>
      <c r="K43" s="41"/>
    </row>
    <row r="44" customFormat="1" ht="29" customHeight="1" spans="1:11">
      <c r="A44" s="19">
        <v>40</v>
      </c>
      <c r="B44" s="20" t="s">
        <v>60</v>
      </c>
      <c r="C44" s="21">
        <v>20230602010116</v>
      </c>
      <c r="D44" s="22" t="s">
        <v>51</v>
      </c>
      <c r="E44" s="22" t="s">
        <v>15</v>
      </c>
      <c r="F44" s="20">
        <v>70.5</v>
      </c>
      <c r="G44" s="20">
        <v>79.8</v>
      </c>
      <c r="H44" s="23">
        <f>(F44+G44)/2</f>
        <v>75.15</v>
      </c>
      <c r="I44" s="22">
        <v>10</v>
      </c>
      <c r="J44" s="22" t="s">
        <v>21</v>
      </c>
      <c r="K44" s="41"/>
    </row>
    <row r="45" customFormat="1" ht="29" customHeight="1" spans="1:11">
      <c r="A45" s="19">
        <v>41</v>
      </c>
      <c r="B45" s="20" t="s">
        <v>61</v>
      </c>
      <c r="C45" s="21">
        <v>20230602010102</v>
      </c>
      <c r="D45" s="22" t="s">
        <v>51</v>
      </c>
      <c r="E45" s="22" t="s">
        <v>15</v>
      </c>
      <c r="F45" s="20">
        <v>69</v>
      </c>
      <c r="G45" s="20">
        <v>81.03</v>
      </c>
      <c r="H45" s="23">
        <f>(F45+G45)/2</f>
        <v>75.015</v>
      </c>
      <c r="I45" s="22">
        <v>11</v>
      </c>
      <c r="J45" s="22" t="s">
        <v>21</v>
      </c>
      <c r="K45" s="41"/>
    </row>
    <row r="46" customFormat="1" ht="29" customHeight="1" spans="1:11">
      <c r="A46" s="19">
        <v>42</v>
      </c>
      <c r="B46" s="20" t="s">
        <v>62</v>
      </c>
      <c r="C46" s="21">
        <v>20230602010119</v>
      </c>
      <c r="D46" s="22" t="s">
        <v>51</v>
      </c>
      <c r="E46" s="22" t="s">
        <v>15</v>
      </c>
      <c r="F46" s="20">
        <v>67.5</v>
      </c>
      <c r="G46" s="20">
        <v>81.93</v>
      </c>
      <c r="H46" s="23">
        <f t="shared" si="0"/>
        <v>74.715</v>
      </c>
      <c r="I46" s="22">
        <v>12</v>
      </c>
      <c r="J46" s="22" t="s">
        <v>21</v>
      </c>
      <c r="K46" s="41"/>
    </row>
    <row r="47" customFormat="1" ht="29" customHeight="1" spans="1:11">
      <c r="A47" s="34">
        <v>43</v>
      </c>
      <c r="B47" s="35" t="s">
        <v>63</v>
      </c>
      <c r="C47" s="36">
        <v>20230602010212</v>
      </c>
      <c r="D47" s="37" t="s">
        <v>51</v>
      </c>
      <c r="E47" s="37" t="s">
        <v>15</v>
      </c>
      <c r="F47" s="35">
        <v>67.5</v>
      </c>
      <c r="G47" s="35">
        <v>79.63</v>
      </c>
      <c r="H47" s="38">
        <f t="shared" si="0"/>
        <v>73.565</v>
      </c>
      <c r="I47" s="37">
        <v>13</v>
      </c>
      <c r="J47" s="37" t="s">
        <v>21</v>
      </c>
      <c r="K47" s="44"/>
    </row>
    <row r="48" customFormat="1" ht="29" customHeight="1" spans="1:11">
      <c r="A48" s="14">
        <v>44</v>
      </c>
      <c r="B48" s="15" t="s">
        <v>64</v>
      </c>
      <c r="C48" s="16">
        <v>20230602010513</v>
      </c>
      <c r="D48" s="17" t="s">
        <v>51</v>
      </c>
      <c r="E48" s="17" t="s">
        <v>30</v>
      </c>
      <c r="F48" s="15">
        <v>89</v>
      </c>
      <c r="G48" s="15">
        <v>79.63</v>
      </c>
      <c r="H48" s="18">
        <f t="shared" si="0"/>
        <v>84.315</v>
      </c>
      <c r="I48" s="17">
        <v>1</v>
      </c>
      <c r="J48" s="17" t="s">
        <v>16</v>
      </c>
      <c r="K48" s="40"/>
    </row>
    <row r="49" customFormat="1" ht="29" customHeight="1" spans="1:11">
      <c r="A49" s="19">
        <v>45</v>
      </c>
      <c r="B49" s="20" t="s">
        <v>65</v>
      </c>
      <c r="C49" s="21">
        <v>20230602010509</v>
      </c>
      <c r="D49" s="22" t="s">
        <v>51</v>
      </c>
      <c r="E49" s="22" t="s">
        <v>30</v>
      </c>
      <c r="F49" s="20">
        <v>84.5</v>
      </c>
      <c r="G49" s="20">
        <v>80.5</v>
      </c>
      <c r="H49" s="23">
        <f t="shared" si="0"/>
        <v>82.5</v>
      </c>
      <c r="I49" s="22">
        <v>2</v>
      </c>
      <c r="J49" s="22" t="s">
        <v>16</v>
      </c>
      <c r="K49" s="41"/>
    </row>
    <row r="50" customFormat="1" ht="29" customHeight="1" spans="1:11">
      <c r="A50" s="19">
        <v>46</v>
      </c>
      <c r="B50" s="20" t="s">
        <v>66</v>
      </c>
      <c r="C50" s="21">
        <v>20230602010502</v>
      </c>
      <c r="D50" s="22" t="s">
        <v>51</v>
      </c>
      <c r="E50" s="22" t="s">
        <v>30</v>
      </c>
      <c r="F50" s="20">
        <v>78.5</v>
      </c>
      <c r="G50" s="20">
        <v>84.4</v>
      </c>
      <c r="H50" s="23">
        <f>(F50+G50)/2</f>
        <v>81.45</v>
      </c>
      <c r="I50" s="22">
        <v>3</v>
      </c>
      <c r="J50" s="22" t="s">
        <v>21</v>
      </c>
      <c r="K50" s="41"/>
    </row>
    <row r="51" customFormat="1" ht="29" customHeight="1" spans="1:11">
      <c r="A51" s="19">
        <v>47</v>
      </c>
      <c r="B51" s="20" t="s">
        <v>67</v>
      </c>
      <c r="C51" s="21">
        <v>20230602010503</v>
      </c>
      <c r="D51" s="22" t="s">
        <v>51</v>
      </c>
      <c r="E51" s="22" t="s">
        <v>30</v>
      </c>
      <c r="F51" s="20">
        <v>79</v>
      </c>
      <c r="G51" s="20">
        <v>80.33</v>
      </c>
      <c r="H51" s="23">
        <f>(F51+G51)/2</f>
        <v>79.665</v>
      </c>
      <c r="I51" s="22">
        <v>4</v>
      </c>
      <c r="J51" s="22" t="s">
        <v>21</v>
      </c>
      <c r="K51" s="41"/>
    </row>
    <row r="52" customFormat="1" ht="29" customHeight="1" spans="1:11">
      <c r="A52" s="19">
        <v>48</v>
      </c>
      <c r="B52" s="20" t="s">
        <v>68</v>
      </c>
      <c r="C52" s="21">
        <v>20230602010511</v>
      </c>
      <c r="D52" s="22" t="s">
        <v>51</v>
      </c>
      <c r="E52" s="22" t="s">
        <v>30</v>
      </c>
      <c r="F52" s="20">
        <v>73.5</v>
      </c>
      <c r="G52" s="20">
        <v>0</v>
      </c>
      <c r="H52" s="23">
        <f t="shared" si="0"/>
        <v>36.75</v>
      </c>
      <c r="I52" s="22">
        <v>5</v>
      </c>
      <c r="J52" s="22" t="s">
        <v>21</v>
      </c>
      <c r="K52" s="41" t="s">
        <v>69</v>
      </c>
    </row>
    <row r="53" customFormat="1" ht="29" customHeight="1" spans="1:11">
      <c r="A53" s="24">
        <v>49</v>
      </c>
      <c r="B53" s="25" t="s">
        <v>70</v>
      </c>
      <c r="C53" s="26">
        <v>20230602010504</v>
      </c>
      <c r="D53" s="27" t="s">
        <v>51</v>
      </c>
      <c r="E53" s="27" t="s">
        <v>30</v>
      </c>
      <c r="F53" s="25">
        <v>72</v>
      </c>
      <c r="G53" s="25">
        <v>0</v>
      </c>
      <c r="H53" s="28">
        <f t="shared" si="0"/>
        <v>36</v>
      </c>
      <c r="I53" s="27">
        <v>6</v>
      </c>
      <c r="J53" s="27" t="s">
        <v>21</v>
      </c>
      <c r="K53" s="42" t="s">
        <v>69</v>
      </c>
    </row>
    <row r="54" customFormat="1" ht="29" customHeight="1" spans="1:11">
      <c r="A54" s="29">
        <v>50</v>
      </c>
      <c r="B54" s="30" t="s">
        <v>71</v>
      </c>
      <c r="C54" s="31">
        <v>20230602011120</v>
      </c>
      <c r="D54" s="32" t="s">
        <v>51</v>
      </c>
      <c r="E54" s="32" t="s">
        <v>72</v>
      </c>
      <c r="F54" s="30">
        <v>69.5</v>
      </c>
      <c r="G54" s="30">
        <v>83.3</v>
      </c>
      <c r="H54" s="33">
        <f>(F54+G54)/2</f>
        <v>76.4</v>
      </c>
      <c r="I54" s="32">
        <v>1</v>
      </c>
      <c r="J54" s="32" t="s">
        <v>16</v>
      </c>
      <c r="K54" s="43"/>
    </row>
    <row r="55" customFormat="1" ht="29" customHeight="1" spans="1:11">
      <c r="A55" s="19">
        <v>51</v>
      </c>
      <c r="B55" s="20" t="s">
        <v>73</v>
      </c>
      <c r="C55" s="21">
        <v>20230602011125</v>
      </c>
      <c r="D55" s="22" t="s">
        <v>51</v>
      </c>
      <c r="E55" s="22" t="s">
        <v>72</v>
      </c>
      <c r="F55" s="20">
        <v>71</v>
      </c>
      <c r="G55" s="20">
        <v>81.67</v>
      </c>
      <c r="H55" s="23">
        <f>(F55+G55)/2</f>
        <v>76.335</v>
      </c>
      <c r="I55" s="22">
        <v>2</v>
      </c>
      <c r="J55" s="22" t="s">
        <v>21</v>
      </c>
      <c r="K55" s="41"/>
    </row>
    <row r="56" customFormat="1" ht="29" customHeight="1" spans="1:11">
      <c r="A56" s="34">
        <v>52</v>
      </c>
      <c r="B56" s="35" t="s">
        <v>74</v>
      </c>
      <c r="C56" s="36">
        <v>20230602011102</v>
      </c>
      <c r="D56" s="37" t="s">
        <v>51</v>
      </c>
      <c r="E56" s="37" t="s">
        <v>72</v>
      </c>
      <c r="F56" s="35">
        <v>69</v>
      </c>
      <c r="G56" s="35">
        <v>82.03</v>
      </c>
      <c r="H56" s="38">
        <f t="shared" si="0"/>
        <v>75.515</v>
      </c>
      <c r="I56" s="37">
        <v>3</v>
      </c>
      <c r="J56" s="37" t="s">
        <v>21</v>
      </c>
      <c r="K56" s="44"/>
    </row>
    <row r="57" customFormat="1" ht="29" customHeight="1" spans="1:11">
      <c r="A57" s="14">
        <v>53</v>
      </c>
      <c r="B57" s="15" t="s">
        <v>75</v>
      </c>
      <c r="C57" s="16">
        <v>20230602011212</v>
      </c>
      <c r="D57" s="17" t="s">
        <v>51</v>
      </c>
      <c r="E57" s="17" t="s">
        <v>76</v>
      </c>
      <c r="F57" s="15">
        <v>75</v>
      </c>
      <c r="G57" s="15">
        <v>82.9</v>
      </c>
      <c r="H57" s="18">
        <f>(F57+G57)/2</f>
        <v>78.95</v>
      </c>
      <c r="I57" s="17">
        <v>1</v>
      </c>
      <c r="J57" s="17" t="s">
        <v>16</v>
      </c>
      <c r="K57" s="40"/>
    </row>
    <row r="58" customFormat="1" ht="29" customHeight="1" spans="1:11">
      <c r="A58" s="19">
        <v>54</v>
      </c>
      <c r="B58" s="20" t="s">
        <v>77</v>
      </c>
      <c r="C58" s="21">
        <v>20230602011201</v>
      </c>
      <c r="D58" s="22" t="s">
        <v>51</v>
      </c>
      <c r="E58" s="22" t="s">
        <v>76</v>
      </c>
      <c r="F58" s="20">
        <v>77.5</v>
      </c>
      <c r="G58" s="20">
        <v>80.17</v>
      </c>
      <c r="H58" s="23">
        <f>(F58+G58)/2</f>
        <v>78.835</v>
      </c>
      <c r="I58" s="22">
        <v>2</v>
      </c>
      <c r="J58" s="22" t="s">
        <v>21</v>
      </c>
      <c r="K58" s="41"/>
    </row>
    <row r="59" customFormat="1" ht="29" customHeight="1" spans="1:11">
      <c r="A59" s="24">
        <v>55</v>
      </c>
      <c r="B59" s="25" t="s">
        <v>78</v>
      </c>
      <c r="C59" s="26">
        <v>20230602011219</v>
      </c>
      <c r="D59" s="27" t="s">
        <v>51</v>
      </c>
      <c r="E59" s="27" t="s">
        <v>76</v>
      </c>
      <c r="F59" s="25">
        <v>69.5</v>
      </c>
      <c r="G59" s="25">
        <v>83.53</v>
      </c>
      <c r="H59" s="28">
        <f t="shared" si="0"/>
        <v>76.515</v>
      </c>
      <c r="I59" s="27">
        <v>3</v>
      </c>
      <c r="J59" s="27" t="s">
        <v>21</v>
      </c>
      <c r="K59" s="42"/>
    </row>
    <row r="60" customFormat="1" ht="29" customHeight="1" spans="1:11">
      <c r="A60" s="29">
        <v>56</v>
      </c>
      <c r="B60" s="30" t="s">
        <v>79</v>
      </c>
      <c r="C60" s="31">
        <v>20230602011417</v>
      </c>
      <c r="D60" s="32" t="s">
        <v>51</v>
      </c>
      <c r="E60" s="32" t="s">
        <v>80</v>
      </c>
      <c r="F60" s="30">
        <v>68</v>
      </c>
      <c r="G60" s="30">
        <v>81.73</v>
      </c>
      <c r="H60" s="33">
        <f t="shared" si="0"/>
        <v>74.865</v>
      </c>
      <c r="I60" s="32">
        <v>1</v>
      </c>
      <c r="J60" s="32" t="s">
        <v>16</v>
      </c>
      <c r="K60" s="43"/>
    </row>
    <row r="61" customFormat="1" ht="29" customHeight="1" spans="1:11">
      <c r="A61" s="19">
        <v>57</v>
      </c>
      <c r="B61" s="20" t="s">
        <v>81</v>
      </c>
      <c r="C61" s="21">
        <v>20230602011418</v>
      </c>
      <c r="D61" s="22" t="s">
        <v>51</v>
      </c>
      <c r="E61" s="22" t="s">
        <v>80</v>
      </c>
      <c r="F61" s="20">
        <v>64.5</v>
      </c>
      <c r="G61" s="20">
        <v>79.9</v>
      </c>
      <c r="H61" s="23">
        <f t="shared" si="0"/>
        <v>72.2</v>
      </c>
      <c r="I61" s="22">
        <v>2</v>
      </c>
      <c r="J61" s="22" t="s">
        <v>21</v>
      </c>
      <c r="K61" s="41"/>
    </row>
    <row r="62" customFormat="1" ht="29" customHeight="1" spans="1:11">
      <c r="A62" s="34">
        <v>58</v>
      </c>
      <c r="B62" s="35" t="s">
        <v>82</v>
      </c>
      <c r="C62" s="36">
        <v>20230602011421</v>
      </c>
      <c r="D62" s="37" t="s">
        <v>51</v>
      </c>
      <c r="E62" s="37" t="s">
        <v>80</v>
      </c>
      <c r="F62" s="35">
        <v>64</v>
      </c>
      <c r="G62" s="35">
        <v>79.27</v>
      </c>
      <c r="H62" s="38">
        <f t="shared" si="0"/>
        <v>71.635</v>
      </c>
      <c r="I62" s="37">
        <v>3</v>
      </c>
      <c r="J62" s="37" t="s">
        <v>21</v>
      </c>
      <c r="K62" s="44"/>
    </row>
    <row r="63" customFormat="1" ht="29" customHeight="1" spans="1:11">
      <c r="A63" s="14">
        <v>59</v>
      </c>
      <c r="B63" s="15" t="s">
        <v>83</v>
      </c>
      <c r="C63" s="16">
        <v>20230602011513</v>
      </c>
      <c r="D63" s="17" t="s">
        <v>51</v>
      </c>
      <c r="E63" s="17" t="s">
        <v>84</v>
      </c>
      <c r="F63" s="15">
        <v>84</v>
      </c>
      <c r="G63" s="15">
        <v>83.37</v>
      </c>
      <c r="H63" s="18">
        <f t="shared" si="0"/>
        <v>83.685</v>
      </c>
      <c r="I63" s="17">
        <v>1</v>
      </c>
      <c r="J63" s="17" t="s">
        <v>16</v>
      </c>
      <c r="K63" s="40"/>
    </row>
    <row r="64" customFormat="1" ht="29" customHeight="1" spans="1:11">
      <c r="A64" s="19">
        <v>60</v>
      </c>
      <c r="B64" s="20" t="s">
        <v>85</v>
      </c>
      <c r="C64" s="21">
        <v>20230602011525</v>
      </c>
      <c r="D64" s="22" t="s">
        <v>51</v>
      </c>
      <c r="E64" s="22" t="s">
        <v>84</v>
      </c>
      <c r="F64" s="20">
        <v>77</v>
      </c>
      <c r="G64" s="20">
        <v>83.77</v>
      </c>
      <c r="H64" s="23">
        <f t="shared" si="0"/>
        <v>80.385</v>
      </c>
      <c r="I64" s="22">
        <v>2</v>
      </c>
      <c r="J64" s="22" t="s">
        <v>21</v>
      </c>
      <c r="K64" s="41"/>
    </row>
    <row r="65" customFormat="1" ht="29" customHeight="1" spans="1:11">
      <c r="A65" s="24">
        <v>61</v>
      </c>
      <c r="B65" s="25" t="s">
        <v>86</v>
      </c>
      <c r="C65" s="26">
        <v>20230602011530</v>
      </c>
      <c r="D65" s="27" t="s">
        <v>51</v>
      </c>
      <c r="E65" s="27" t="s">
        <v>84</v>
      </c>
      <c r="F65" s="25">
        <v>75.5</v>
      </c>
      <c r="G65" s="25">
        <v>80.8</v>
      </c>
      <c r="H65" s="28">
        <f t="shared" si="0"/>
        <v>78.15</v>
      </c>
      <c r="I65" s="27">
        <v>3</v>
      </c>
      <c r="J65" s="27" t="s">
        <v>21</v>
      </c>
      <c r="K65" s="42"/>
    </row>
  </sheetData>
  <sortState ref="A60:K62">
    <sortCondition ref="H60:H62" descending="1"/>
  </sortState>
  <mergeCells count="1">
    <mergeCell ref="A2:K2"/>
  </mergeCells>
  <printOptions horizontalCentered="1"/>
  <pageMargins left="0.393055555555556" right="0.393055555555556" top="0.708333333333333" bottom="0.393055555555556" header="0.298611111111111" footer="0.196527777777778"/>
  <pageSetup paperSize="9" scale="7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统计表</vt:lpstr>
      <vt:lpstr>Sheet2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10552</cp:lastModifiedBy>
  <dcterms:created xsi:type="dcterms:W3CDTF">2008-09-11T17:22:00Z</dcterms:created>
  <dcterms:modified xsi:type="dcterms:W3CDTF">2023-07-23T08:51:41Z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8D7018E676CC49C0AF1D32E926E60DDD</vt:lpwstr>
  </property>
</Properties>
</file>