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15" windowHeight="12390"/>
  </bookViews>
  <sheets>
    <sheet name="Sheet1 (2)" sheetId="4" r:id="rId1"/>
    <sheet name="Sheet3" sheetId="3" r:id="rId2"/>
  </sheets>
  <definedNames>
    <definedName name="_xlnm._FilterDatabase" localSheetId="0" hidden="1">'Sheet1 (2)'!$A$2:$H$41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<sst xmlns="http://schemas.openxmlformats.org/spreadsheetml/2006/main" count="114" uniqueCount="58">
  <si>
    <t>贵州经贸职业技术学院2023年公开招聘工作人员笔试、面试
成绩汇总表及进入体检人员名单公示</t>
  </si>
  <si>
    <t>姓名</t>
  </si>
  <si>
    <t>报考岗位名称</t>
  </si>
  <si>
    <t>岗位招考人数</t>
  </si>
  <si>
    <t>笔试原始总成绩</t>
  </si>
  <si>
    <t>笔试折算百分制后总成绩</t>
  </si>
  <si>
    <t>面试成绩</t>
  </si>
  <si>
    <t>总成绩</t>
  </si>
  <si>
    <t>总排名</t>
  </si>
  <si>
    <t>备注</t>
  </si>
  <si>
    <t>李梦可</t>
  </si>
  <si>
    <t>22828140101行政管理人员</t>
  </si>
  <si>
    <t>进入体检</t>
  </si>
  <si>
    <t>李平</t>
  </si>
  <si>
    <t>卢希洁</t>
  </si>
  <si>
    <t>陈媛媛</t>
  </si>
  <si>
    <t>22828140102辅导员</t>
  </si>
  <si>
    <t>吴佳佳</t>
  </si>
  <si>
    <t>王金梅</t>
  </si>
  <si>
    <t>吴姜燕</t>
  </si>
  <si>
    <t>杨军燕</t>
  </si>
  <si>
    <t>牟丹</t>
  </si>
  <si>
    <t>秦香岚</t>
  </si>
  <si>
    <t>汪丽娟</t>
  </si>
  <si>
    <t>张江燕</t>
  </si>
  <si>
    <t>赵永米</t>
  </si>
  <si>
    <t>赖显静</t>
  </si>
  <si>
    <t>罗越</t>
  </si>
  <si>
    <t>杨媛翔</t>
  </si>
  <si>
    <t>22828140103设计教师</t>
  </si>
  <si>
    <t>黎天宇</t>
  </si>
  <si>
    <t>杨婷</t>
  </si>
  <si>
    <t>魏昕怡</t>
  </si>
  <si>
    <t>简榕汐</t>
  </si>
  <si>
    <t>张忠越</t>
  </si>
  <si>
    <t>高倩倩</t>
  </si>
  <si>
    <t>22828140104托育教师</t>
  </si>
  <si>
    <t>吴怡蕾</t>
  </si>
  <si>
    <t>22828140105思政教师</t>
  </si>
  <si>
    <t>于潼</t>
  </si>
  <si>
    <t>袁菲菲</t>
  </si>
  <si>
    <t>刘文凯</t>
  </si>
  <si>
    <t>程梦瑶</t>
  </si>
  <si>
    <t>张孝琴</t>
  </si>
  <si>
    <t>陈娅娅</t>
  </si>
  <si>
    <t>王晓艳</t>
  </si>
  <si>
    <t>代曾晴</t>
  </si>
  <si>
    <t>过时取消</t>
  </si>
  <si>
    <t>/</t>
  </si>
  <si>
    <t>吴尽祎</t>
  </si>
  <si>
    <t>李丽丹</t>
  </si>
  <si>
    <t>彭茜</t>
  </si>
  <si>
    <t>22828140106电子信息教师</t>
  </si>
  <si>
    <t>孔美亚</t>
  </si>
  <si>
    <t>周静</t>
  </si>
  <si>
    <t>唐玉敏</t>
  </si>
  <si>
    <t>罗兴</t>
  </si>
  <si>
    <t>丁洁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</si>
</sst>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K22" sqref="K22"/>
    </sheetView>
  </sheetViews>
  <sheetFormatPr defaultColWidth="9" defaultRowHeight="13.5"/>
  <cols>
    <col min="1" max="1" width="7.125" customWidth="1"/>
    <col min="2" max="2" width="21.875" customWidth="1"/>
    <col min="3" max="3" width="5.54166666666667" customWidth="1"/>
    <col min="4" max="4" width="7.125" customWidth="1"/>
    <col min="5" max="5" width="11.325" customWidth="1"/>
    <col min="6" max="7" width="7.5" customWidth="1"/>
    <col min="8" max="8" width="6.75" customWidth="1"/>
    <col min="9" max="9" width="15" customWidth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5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5" customHeight="1" spans="1:9">
      <c r="A3" s="4" t="s">
        <v>10</v>
      </c>
      <c r="B3" s="4" t="s">
        <v>11</v>
      </c>
      <c r="C3" s="4">
        <v>1</v>
      </c>
      <c r="D3" s="4">
        <v>215.5</v>
      </c>
      <c r="E3" s="4">
        <v>71.83</v>
      </c>
      <c r="F3" s="4">
        <v>91</v>
      </c>
      <c r="G3" s="5">
        <f>$E3*0.5+$F3*0.5</f>
        <v>81.415</v>
      </c>
      <c r="H3" s="4">
        <v>1</v>
      </c>
      <c r="I3" s="9" t="s">
        <v>12</v>
      </c>
    </row>
    <row r="4" ht="15" customHeight="1" spans="1:9">
      <c r="A4" s="6" t="s">
        <v>13</v>
      </c>
      <c r="B4" s="6" t="s">
        <v>11</v>
      </c>
      <c r="C4" s="6">
        <v>1</v>
      </c>
      <c r="D4" s="6">
        <v>203</v>
      </c>
      <c r="E4" s="6">
        <v>67.67</v>
      </c>
      <c r="F4" s="6">
        <v>82</v>
      </c>
      <c r="G4" s="7">
        <f>$E4*0.5+$F4*0.5</f>
        <v>74.835</v>
      </c>
      <c r="H4" s="6">
        <v>2</v>
      </c>
      <c r="I4" s="10"/>
    </row>
    <row r="5" ht="15" customHeight="1" spans="1:9">
      <c r="A5" s="6" t="s">
        <v>14</v>
      </c>
      <c r="B5" s="6" t="s">
        <v>11</v>
      </c>
      <c r="C5" s="6">
        <v>1</v>
      </c>
      <c r="D5" s="6">
        <v>201</v>
      </c>
      <c r="E5" s="6">
        <v>67</v>
      </c>
      <c r="F5" s="6">
        <v>81.6</v>
      </c>
      <c r="G5" s="7">
        <f>$E5*0.5+$F5*0.5</f>
        <v>74.3</v>
      </c>
      <c r="H5" s="6">
        <v>3</v>
      </c>
      <c r="I5" s="10"/>
    </row>
    <row r="6" ht="15" customHeight="1" spans="1:9">
      <c r="A6" s="4" t="s">
        <v>15</v>
      </c>
      <c r="B6" s="4" t="s">
        <v>16</v>
      </c>
      <c r="C6" s="4">
        <v>4</v>
      </c>
      <c r="D6" s="4">
        <v>205.5</v>
      </c>
      <c r="E6" s="4">
        <v>68.5</v>
      </c>
      <c r="F6" s="4">
        <v>91.4</v>
      </c>
      <c r="G6" s="5">
        <f>$E6*0.5+$F6*0.5</f>
        <v>79.95</v>
      </c>
      <c r="H6" s="4">
        <v>1</v>
      </c>
      <c r="I6" s="9" t="s">
        <v>12</v>
      </c>
    </row>
    <row r="7" ht="15" customHeight="1" spans="1:9">
      <c r="A7" s="4" t="s">
        <v>17</v>
      </c>
      <c r="B7" s="4" t="s">
        <v>16</v>
      </c>
      <c r="C7" s="4">
        <v>4</v>
      </c>
      <c r="D7" s="4">
        <v>204</v>
      </c>
      <c r="E7" s="4">
        <v>68</v>
      </c>
      <c r="F7" s="4">
        <v>89.6</v>
      </c>
      <c r="G7" s="5">
        <f>$E7*0.5+$F7*0.5</f>
        <v>78.8</v>
      </c>
      <c r="H7" s="4">
        <v>2</v>
      </c>
      <c r="I7" s="9" t="s">
        <v>12</v>
      </c>
    </row>
    <row r="8" ht="15" customHeight="1" spans="1:9">
      <c r="A8" s="4" t="s">
        <v>18</v>
      </c>
      <c r="B8" s="4" t="s">
        <v>16</v>
      </c>
      <c r="C8" s="4">
        <v>4</v>
      </c>
      <c r="D8" s="4">
        <v>188</v>
      </c>
      <c r="E8" s="4">
        <v>62.67</v>
      </c>
      <c r="F8" s="4">
        <v>91.4</v>
      </c>
      <c r="G8" s="5">
        <f>$E8*0.5+$F8*0.5</f>
        <v>77.035</v>
      </c>
      <c r="H8" s="4">
        <v>3</v>
      </c>
      <c r="I8" s="9" t="s">
        <v>12</v>
      </c>
    </row>
    <row r="9" ht="15" customHeight="1" spans="1:9">
      <c r="A9" s="4" t="s">
        <v>19</v>
      </c>
      <c r="B9" s="4" t="s">
        <v>16</v>
      </c>
      <c r="C9" s="4">
        <v>4</v>
      </c>
      <c r="D9" s="4">
        <v>189</v>
      </c>
      <c r="E9" s="4">
        <v>63</v>
      </c>
      <c r="F9" s="4">
        <v>89</v>
      </c>
      <c r="G9" s="5">
        <f>$E9*0.5+$F9*0.5</f>
        <v>76</v>
      </c>
      <c r="H9" s="4">
        <v>4</v>
      </c>
      <c r="I9" s="9" t="s">
        <v>12</v>
      </c>
    </row>
    <row r="10" ht="15" customHeight="1" spans="1:9">
      <c r="A10" s="6" t="s">
        <v>20</v>
      </c>
      <c r="B10" s="6" t="s">
        <v>16</v>
      </c>
      <c r="C10" s="6">
        <v>4</v>
      </c>
      <c r="D10" s="6">
        <v>198.5</v>
      </c>
      <c r="E10" s="6">
        <v>66.17</v>
      </c>
      <c r="F10" s="6">
        <v>85.6</v>
      </c>
      <c r="G10" s="7">
        <f>$E10*0.5+$F10*0.5</f>
        <v>75.885</v>
      </c>
      <c r="H10" s="8">
        <v>5</v>
      </c>
      <c r="I10" s="10"/>
    </row>
    <row r="11" ht="15" customHeight="1" spans="1:9">
      <c r="A11" s="6" t="s">
        <v>21</v>
      </c>
      <c r="B11" s="6" t="s">
        <v>16</v>
      </c>
      <c r="C11" s="6">
        <v>4</v>
      </c>
      <c r="D11" s="6">
        <v>196.5</v>
      </c>
      <c r="E11" s="6">
        <v>65.5</v>
      </c>
      <c r="F11" s="6">
        <v>85.6</v>
      </c>
      <c r="G11" s="7">
        <f>$E11*0.5+$F11*0.5</f>
        <v>75.55</v>
      </c>
      <c r="H11" s="8">
        <v>6</v>
      </c>
      <c r="I11" s="10"/>
    </row>
    <row r="12" ht="15" customHeight="1" spans="1:9">
      <c r="A12" s="6" t="s">
        <v>22</v>
      </c>
      <c r="B12" s="6" t="s">
        <v>16</v>
      </c>
      <c r="C12" s="6">
        <v>4</v>
      </c>
      <c r="D12" s="6">
        <v>194.5</v>
      </c>
      <c r="E12" s="6">
        <v>64.83</v>
      </c>
      <c r="F12" s="6">
        <v>85</v>
      </c>
      <c r="G12" s="7">
        <f>$E12*0.5+$F12*0.5</f>
        <v>74.915</v>
      </c>
      <c r="H12" s="8">
        <v>7</v>
      </c>
      <c r="I12" s="10"/>
    </row>
    <row r="13" ht="15" customHeight="1" spans="1:9">
      <c r="A13" s="6" t="s">
        <v>23</v>
      </c>
      <c r="B13" s="6" t="s">
        <v>16</v>
      </c>
      <c r="C13" s="6">
        <v>4</v>
      </c>
      <c r="D13" s="6">
        <v>188.5</v>
      </c>
      <c r="E13" s="6">
        <v>62.83</v>
      </c>
      <c r="F13" s="6">
        <v>86.6</v>
      </c>
      <c r="G13" s="7">
        <f>$E13*0.5+$F13*0.5</f>
        <v>74.715</v>
      </c>
      <c r="H13" s="8">
        <v>8</v>
      </c>
      <c r="I13" s="10"/>
    </row>
    <row r="14" ht="15" customHeight="1" spans="1:9">
      <c r="A14" s="6" t="s">
        <v>24</v>
      </c>
      <c r="B14" s="6" t="s">
        <v>16</v>
      </c>
      <c r="C14" s="6">
        <v>4</v>
      </c>
      <c r="D14" s="6">
        <v>186.5</v>
      </c>
      <c r="E14" s="6">
        <v>62.17</v>
      </c>
      <c r="F14" s="6">
        <v>86.6</v>
      </c>
      <c r="G14" s="7">
        <f>$E14*0.5+$F14*0.5</f>
        <v>74.385</v>
      </c>
      <c r="H14" s="8">
        <v>9</v>
      </c>
      <c r="I14" s="11"/>
    </row>
    <row r="15" ht="15" customHeight="1" spans="1:9">
      <c r="A15" s="6" t="s">
        <v>25</v>
      </c>
      <c r="B15" s="6" t="s">
        <v>16</v>
      </c>
      <c r="C15" s="6">
        <v>4</v>
      </c>
      <c r="D15" s="6">
        <v>194</v>
      </c>
      <c r="E15" s="6">
        <v>64.67</v>
      </c>
      <c r="F15" s="6">
        <v>84</v>
      </c>
      <c r="G15" s="7">
        <f>$E15*0.5+$F15*0.5</f>
        <v>74.335</v>
      </c>
      <c r="H15" s="8">
        <v>10</v>
      </c>
      <c r="I15" s="10"/>
    </row>
    <row r="16" ht="15" customHeight="1" spans="1:9">
      <c r="A16" s="6" t="s">
        <v>26</v>
      </c>
      <c r="B16" s="6" t="s">
        <v>16</v>
      </c>
      <c r="C16" s="6">
        <v>4</v>
      </c>
      <c r="D16" s="6">
        <v>199.5</v>
      </c>
      <c r="E16" s="6">
        <v>66.5</v>
      </c>
      <c r="F16" s="6">
        <v>79.2</v>
      </c>
      <c r="G16" s="7">
        <f>$E16*0.5+$F16*0.5</f>
        <v>72.85</v>
      </c>
      <c r="H16" s="8">
        <v>11</v>
      </c>
      <c r="I16" s="10"/>
    </row>
    <row r="17" ht="15" customHeight="1" spans="1:9">
      <c r="A17" s="6" t="s">
        <v>27</v>
      </c>
      <c r="B17" s="6" t="s">
        <v>16</v>
      </c>
      <c r="C17" s="6">
        <v>4</v>
      </c>
      <c r="D17" s="6">
        <v>193</v>
      </c>
      <c r="E17" s="6">
        <v>64.33</v>
      </c>
      <c r="F17" s="6">
        <v>74.6</v>
      </c>
      <c r="G17" s="7">
        <f>$E17*0.5+$F17*0.5</f>
        <v>69.465</v>
      </c>
      <c r="H17" s="8">
        <v>12</v>
      </c>
      <c r="I17" s="10"/>
    </row>
    <row r="18" ht="15" customHeight="1" spans="1:9">
      <c r="A18" s="4" t="s">
        <v>28</v>
      </c>
      <c r="B18" s="4" t="s">
        <v>29</v>
      </c>
      <c r="C18" s="4">
        <v>2</v>
      </c>
      <c r="D18" s="4">
        <v>203</v>
      </c>
      <c r="E18" s="4">
        <v>67.67</v>
      </c>
      <c r="F18" s="4">
        <v>81.8</v>
      </c>
      <c r="G18" s="5">
        <f>$E18*0.5+$F18*0.5</f>
        <v>74.735</v>
      </c>
      <c r="H18" s="4">
        <v>1</v>
      </c>
      <c r="I18" s="9" t="s">
        <v>12</v>
      </c>
    </row>
    <row r="19" ht="15" customHeight="1" spans="1:9">
      <c r="A19" s="4" t="s">
        <v>30</v>
      </c>
      <c r="B19" s="4" t="s">
        <v>29</v>
      </c>
      <c r="C19" s="4">
        <v>2</v>
      </c>
      <c r="D19" s="4">
        <v>182</v>
      </c>
      <c r="E19" s="4">
        <v>60.67</v>
      </c>
      <c r="F19" s="4">
        <v>88.6</v>
      </c>
      <c r="G19" s="5">
        <f>$E19*0.5+$F19*0.5</f>
        <v>74.635</v>
      </c>
      <c r="H19" s="4">
        <v>2</v>
      </c>
      <c r="I19" s="9" t="s">
        <v>12</v>
      </c>
    </row>
    <row r="20" ht="15" customHeight="1" spans="1:9">
      <c r="A20" s="6" t="s">
        <v>31</v>
      </c>
      <c r="B20" s="6" t="s">
        <v>29</v>
      </c>
      <c r="C20" s="6">
        <v>2</v>
      </c>
      <c r="D20" s="6">
        <v>193.5</v>
      </c>
      <c r="E20" s="6">
        <v>64.5</v>
      </c>
      <c r="F20" s="6">
        <v>81.2</v>
      </c>
      <c r="G20" s="7">
        <f>$E20*0.5+$F20*0.5</f>
        <v>72.85</v>
      </c>
      <c r="H20" s="6">
        <v>3</v>
      </c>
      <c r="I20" s="10"/>
    </row>
    <row r="21" ht="15" customHeight="1" spans="1:9">
      <c r="A21" s="6" t="s">
        <v>32</v>
      </c>
      <c r="B21" s="6" t="s">
        <v>29</v>
      </c>
      <c r="C21" s="6">
        <v>2</v>
      </c>
      <c r="D21" s="6">
        <v>182.5</v>
      </c>
      <c r="E21" s="6">
        <v>60.83</v>
      </c>
      <c r="F21" s="6">
        <v>84.6</v>
      </c>
      <c r="G21" s="7">
        <f>$E21*0.5+$F21*0.5</f>
        <v>72.715</v>
      </c>
      <c r="H21" s="6">
        <v>4</v>
      </c>
      <c r="I21" s="10"/>
    </row>
    <row r="22" ht="15" customHeight="1" spans="1:9">
      <c r="A22" s="6" t="s">
        <v>33</v>
      </c>
      <c r="B22" s="6" t="s">
        <v>29</v>
      </c>
      <c r="C22" s="6">
        <v>2</v>
      </c>
      <c r="D22" s="6">
        <v>192</v>
      </c>
      <c r="E22" s="6">
        <v>64</v>
      </c>
      <c r="F22" s="6">
        <v>81.2</v>
      </c>
      <c r="G22" s="7">
        <f>$E22*0.5+$F22*0.5</f>
        <v>72.6</v>
      </c>
      <c r="H22" s="6">
        <v>5</v>
      </c>
      <c r="I22" s="10"/>
    </row>
    <row r="23" ht="15" customHeight="1" spans="1:9">
      <c r="A23" s="6" t="s">
        <v>34</v>
      </c>
      <c r="B23" s="6" t="s">
        <v>29</v>
      </c>
      <c r="C23" s="6">
        <v>2</v>
      </c>
      <c r="D23" s="6">
        <v>182.5</v>
      </c>
      <c r="E23" s="6">
        <v>60.83</v>
      </c>
      <c r="F23" s="6">
        <v>77.8</v>
      </c>
      <c r="G23" s="7">
        <f>$E23*0.5+$F23*0.5</f>
        <v>69.315</v>
      </c>
      <c r="H23" s="6">
        <v>6</v>
      </c>
      <c r="I23" s="10"/>
    </row>
    <row r="24" ht="15" customHeight="1" spans="1:9">
      <c r="A24" s="4" t="s">
        <v>35</v>
      </c>
      <c r="B24" s="4" t="s">
        <v>36</v>
      </c>
      <c r="C24" s="4">
        <v>1</v>
      </c>
      <c r="D24" s="4">
        <v>188.5</v>
      </c>
      <c r="E24" s="4">
        <v>62.83</v>
      </c>
      <c r="F24" s="4">
        <v>85.4</v>
      </c>
      <c r="G24" s="5">
        <f>$E24*0.5+$F24*0.5</f>
        <v>74.115</v>
      </c>
      <c r="H24" s="4">
        <v>1</v>
      </c>
      <c r="I24" s="9" t="s">
        <v>12</v>
      </c>
    </row>
    <row r="25" ht="15" customHeight="1" spans="1:9">
      <c r="A25" s="4" t="s">
        <v>37</v>
      </c>
      <c r="B25" s="4" t="s">
        <v>38</v>
      </c>
      <c r="C25" s="4">
        <v>4</v>
      </c>
      <c r="D25" s="4">
        <v>214</v>
      </c>
      <c r="E25" s="4">
        <v>71.33</v>
      </c>
      <c r="F25" s="4">
        <v>86.8</v>
      </c>
      <c r="G25" s="5">
        <f>$E25*0.5+$F25*0.5</f>
        <v>79.065</v>
      </c>
      <c r="H25" s="4">
        <v>1</v>
      </c>
      <c r="I25" s="9" t="s">
        <v>12</v>
      </c>
    </row>
    <row r="26" ht="15" customHeight="1" spans="1:9">
      <c r="A26" s="4" t="s">
        <v>39</v>
      </c>
      <c r="B26" s="4" t="s">
        <v>38</v>
      </c>
      <c r="C26" s="4">
        <v>4</v>
      </c>
      <c r="D26" s="4">
        <v>194</v>
      </c>
      <c r="E26" s="4">
        <v>64.67</v>
      </c>
      <c r="F26" s="4">
        <v>82.8</v>
      </c>
      <c r="G26" s="5">
        <f>$E26*0.5+$F26*0.5</f>
        <v>73.735</v>
      </c>
      <c r="H26" s="4">
        <v>2</v>
      </c>
      <c r="I26" s="9" t="s">
        <v>12</v>
      </c>
    </row>
    <row r="27" ht="15" customHeight="1" spans="1:9">
      <c r="A27" s="4" t="s">
        <v>40</v>
      </c>
      <c r="B27" s="4" t="s">
        <v>38</v>
      </c>
      <c r="C27" s="4">
        <v>4</v>
      </c>
      <c r="D27" s="4">
        <v>169</v>
      </c>
      <c r="E27" s="4">
        <v>56.33</v>
      </c>
      <c r="F27" s="4">
        <v>89.8</v>
      </c>
      <c r="G27" s="5">
        <f>$E27*0.5+$F27*0.5</f>
        <v>73.065</v>
      </c>
      <c r="H27" s="4">
        <v>3</v>
      </c>
      <c r="I27" s="9" t="s">
        <v>12</v>
      </c>
    </row>
    <row r="28" ht="15" customHeight="1" spans="1:9">
      <c r="A28" s="4" t="s">
        <v>41</v>
      </c>
      <c r="B28" s="4" t="s">
        <v>38</v>
      </c>
      <c r="C28" s="4">
        <v>4</v>
      </c>
      <c r="D28" s="4">
        <v>185.5</v>
      </c>
      <c r="E28" s="4">
        <v>61.83</v>
      </c>
      <c r="F28" s="4">
        <v>80.8</v>
      </c>
      <c r="G28" s="5">
        <f>$E28*0.5+$F28*0.5</f>
        <v>71.315</v>
      </c>
      <c r="H28" s="4">
        <v>4</v>
      </c>
      <c r="I28" s="9" t="s">
        <v>12</v>
      </c>
    </row>
    <row r="29" ht="15" customHeight="1" spans="1:9">
      <c r="A29" s="6" t="s">
        <v>42</v>
      </c>
      <c r="B29" s="6" t="s">
        <v>38</v>
      </c>
      <c r="C29" s="6">
        <v>4</v>
      </c>
      <c r="D29" s="6">
        <v>200.5</v>
      </c>
      <c r="E29" s="6">
        <v>66.83</v>
      </c>
      <c r="F29" s="6">
        <v>74.6</v>
      </c>
      <c r="G29" s="7">
        <f>$E29*0.5+$F29*0.5</f>
        <v>70.715</v>
      </c>
      <c r="H29" s="6">
        <v>5</v>
      </c>
      <c r="I29" s="10"/>
    </row>
    <row r="30" ht="15" customHeight="1" spans="1:9">
      <c r="A30" s="6" t="s">
        <v>43</v>
      </c>
      <c r="B30" s="6" t="s">
        <v>38</v>
      </c>
      <c r="C30" s="6">
        <v>4</v>
      </c>
      <c r="D30" s="6">
        <v>184</v>
      </c>
      <c r="E30" s="6">
        <v>61.33</v>
      </c>
      <c r="F30" s="6">
        <v>78.8</v>
      </c>
      <c r="G30" s="7">
        <f>$E30*0.5+$F30*0.5</f>
        <v>70.065</v>
      </c>
      <c r="H30" s="6">
        <v>6</v>
      </c>
      <c r="I30" s="10"/>
    </row>
    <row r="31" ht="15" customHeight="1" spans="1:9">
      <c r="A31" s="6" t="s">
        <v>44</v>
      </c>
      <c r="B31" s="6" t="s">
        <v>38</v>
      </c>
      <c r="C31" s="6">
        <v>4</v>
      </c>
      <c r="D31" s="6">
        <v>166.5</v>
      </c>
      <c r="E31" s="6">
        <v>55.5</v>
      </c>
      <c r="F31" s="6">
        <v>84.4</v>
      </c>
      <c r="G31" s="7">
        <f>$E31*0.5+$F31*0.5</f>
        <v>69.95</v>
      </c>
      <c r="H31" s="6">
        <v>7</v>
      </c>
      <c r="I31" s="10"/>
    </row>
    <row r="32" ht="15" customHeight="1" spans="1:9">
      <c r="A32" s="6" t="s">
        <v>45</v>
      </c>
      <c r="B32" s="6" t="s">
        <v>38</v>
      </c>
      <c r="C32" s="6">
        <v>4</v>
      </c>
      <c r="D32" s="6">
        <v>170.5</v>
      </c>
      <c r="E32" s="6">
        <v>56.83</v>
      </c>
      <c r="F32" s="6">
        <v>81.8</v>
      </c>
      <c r="G32" s="7">
        <f>$E32*0.5+$F32*0.5</f>
        <v>69.315</v>
      </c>
      <c r="H32" s="6">
        <v>8</v>
      </c>
      <c r="I32" s="10"/>
    </row>
    <row r="33" ht="15" customHeight="1" spans="1:9">
      <c r="A33" s="6" t="s">
        <v>46</v>
      </c>
      <c r="B33" s="6" t="s">
        <v>38</v>
      </c>
      <c r="C33" s="6">
        <v>4</v>
      </c>
      <c r="D33" s="6">
        <v>183</v>
      </c>
      <c r="E33" s="6">
        <v>61</v>
      </c>
      <c r="F33" s="6" t="s">
        <v>47</v>
      </c>
      <c r="G33" s="7" t="s">
        <v>48</v>
      </c>
      <c r="H33" s="6" t="s">
        <v>48</v>
      </c>
      <c r="I33" s="6" t="s">
        <v>47</v>
      </c>
    </row>
    <row r="34" ht="15" customHeight="1" spans="1:9">
      <c r="A34" s="6" t="s">
        <v>49</v>
      </c>
      <c r="B34" s="6" t="s">
        <v>38</v>
      </c>
      <c r="C34" s="6">
        <v>4</v>
      </c>
      <c r="D34" s="6">
        <v>181</v>
      </c>
      <c r="E34" s="6">
        <v>60.33</v>
      </c>
      <c r="F34" s="6" t="s">
        <v>47</v>
      </c>
      <c r="G34" s="7" t="s">
        <v>48</v>
      </c>
      <c r="H34" s="6" t="s">
        <v>48</v>
      </c>
      <c r="I34" s="6" t="s">
        <v>47</v>
      </c>
    </row>
    <row r="35" ht="15" customHeight="1" spans="1:9">
      <c r="A35" s="6" t="s">
        <v>50</v>
      </c>
      <c r="B35" s="6" t="s">
        <v>38</v>
      </c>
      <c r="C35" s="6">
        <v>4</v>
      </c>
      <c r="D35" s="6">
        <v>168</v>
      </c>
      <c r="E35" s="6">
        <v>56</v>
      </c>
      <c r="F35" s="6" t="s">
        <v>47</v>
      </c>
      <c r="G35" s="7" t="s">
        <v>48</v>
      </c>
      <c r="H35" s="6" t="s">
        <v>48</v>
      </c>
      <c r="I35" s="6" t="s">
        <v>47</v>
      </c>
    </row>
    <row r="36" ht="15" customHeight="1" spans="1:9">
      <c r="A36" s="4" t="s">
        <v>51</v>
      </c>
      <c r="B36" s="4" t="s">
        <v>52</v>
      </c>
      <c r="C36" s="4">
        <v>2</v>
      </c>
      <c r="D36" s="4">
        <v>208</v>
      </c>
      <c r="E36" s="4">
        <v>69.33</v>
      </c>
      <c r="F36" s="4">
        <v>84.4</v>
      </c>
      <c r="G36" s="5">
        <f>$E36*0.5+$F36*0.5</f>
        <v>76.865</v>
      </c>
      <c r="H36" s="4">
        <v>1</v>
      </c>
      <c r="I36" s="9" t="s">
        <v>12</v>
      </c>
    </row>
    <row r="37" ht="15" customHeight="1" spans="1:9">
      <c r="A37" s="4" t="s">
        <v>53</v>
      </c>
      <c r="B37" s="4" t="s">
        <v>52</v>
      </c>
      <c r="C37" s="4">
        <v>2</v>
      </c>
      <c r="D37" s="4">
        <v>192.5</v>
      </c>
      <c r="E37" s="4">
        <v>64.17</v>
      </c>
      <c r="F37" s="4">
        <v>87.8</v>
      </c>
      <c r="G37" s="5">
        <f>$E37*0.5+$F37*0.5</f>
        <v>75.985</v>
      </c>
      <c r="H37" s="4">
        <v>2</v>
      </c>
      <c r="I37" s="9" t="s">
        <v>12</v>
      </c>
    </row>
    <row r="38" ht="15" customHeight="1" spans="1:9">
      <c r="A38" s="6" t="s">
        <v>54</v>
      </c>
      <c r="B38" s="6" t="s">
        <v>52</v>
      </c>
      <c r="C38" s="6">
        <v>2</v>
      </c>
      <c r="D38" s="6">
        <v>194.5</v>
      </c>
      <c r="E38" s="6">
        <v>64.83</v>
      </c>
      <c r="F38" s="6">
        <v>86</v>
      </c>
      <c r="G38" s="7">
        <f>$E38*0.5+$F38*0.5</f>
        <v>75.415</v>
      </c>
      <c r="H38" s="6">
        <v>3</v>
      </c>
      <c r="I38" s="12"/>
    </row>
    <row r="39" ht="15" customHeight="1" spans="1:9">
      <c r="A39" s="6" t="s">
        <v>55</v>
      </c>
      <c r="B39" s="6" t="s">
        <v>52</v>
      </c>
      <c r="C39" s="6">
        <v>2</v>
      </c>
      <c r="D39" s="6">
        <v>190</v>
      </c>
      <c r="E39" s="6">
        <v>63.33</v>
      </c>
      <c r="F39" s="6">
        <v>84.8</v>
      </c>
      <c r="G39" s="7">
        <f>$E39*0.5+$F39*0.5</f>
        <v>74.065</v>
      </c>
      <c r="H39" s="6">
        <v>4</v>
      </c>
      <c r="I39" s="12"/>
    </row>
    <row r="40" ht="15" customHeight="1" spans="1:9">
      <c r="A40" s="6" t="s">
        <v>56</v>
      </c>
      <c r="B40" s="6" t="s">
        <v>52</v>
      </c>
      <c r="C40" s="6">
        <v>2</v>
      </c>
      <c r="D40" s="6">
        <v>190</v>
      </c>
      <c r="E40" s="6">
        <v>63.33</v>
      </c>
      <c r="F40" s="6">
        <v>80.2</v>
      </c>
      <c r="G40" s="7">
        <f>$E40*0.5+$F40*0.5</f>
        <v>71.765</v>
      </c>
      <c r="H40" s="6">
        <v>5</v>
      </c>
      <c r="I40" s="12"/>
    </row>
    <row r="41" ht="15" customHeight="1" spans="1:9">
      <c r="A41" s="6" t="s">
        <v>57</v>
      </c>
      <c r="B41" s="6" t="s">
        <v>52</v>
      </c>
      <c r="C41" s="6">
        <v>2</v>
      </c>
      <c r="D41" s="6">
        <v>181.5</v>
      </c>
      <c r="E41" s="6">
        <v>60.5</v>
      </c>
      <c r="F41" s="6">
        <v>82.2</v>
      </c>
      <c r="G41" s="7">
        <f>$E41*0.5+$F41*0.5</f>
        <v>71.35</v>
      </c>
      <c r="H41" s="6">
        <v>6</v>
      </c>
      <c r="I41" s="12"/>
    </row>
  </sheetData>
  <autoFilter ref="A2:H41">
    <extLst/>
  </autoFilter>
  <sortState ref="A36:Q41">
    <sortCondition ref="G36:G41" descending="1"/>
  </sortState>
  <mergeCells count="1">
    <mergeCell ref="A1:I1"/>
  </mergeCells>
  <printOptions horizontalCentered="1"/>
  <pageMargins left="0.196527777777778" right="0.156944444444444" top="0.747916666666667" bottom="0.393055555555556" header="0.511805555555556" footer="0.354166666666667"/>
  <pageSetup paperSize="9" scale="10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4" sqref="G2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HP</cp:lastModifiedBy>
  <dcterms:created xsi:type="dcterms:W3CDTF">2023-06-06T03:05:00Z</dcterms:created>
  <dcterms:modified xsi:type="dcterms:W3CDTF">2023-06-26T08:04:40Z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B17280EBCC964F98ADC2650F3A8BE671_13</vt:lpwstr>
  </property>
  <property fmtid="{D5CDD505-2E9C-101B-9397-08002B2CF9AE}" pid="3" name="KSOProductBuildVer">
    <vt:lpwstr>2052-11.1.0.14036</vt:lpwstr>
  </property>
</Properties>
</file>