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<sst xmlns="http://schemas.openxmlformats.org/spreadsheetml/2006/main" count="66" uniqueCount="38">
  <si>
    <t>附件</t>
  </si>
  <si>
    <t xml:space="preserve">贵阳市口腔医院单位2022年公开招聘事业编制工作人员笔试、面试总成绩及进入体检人员名单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</si>
  <si>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</si>
  <si>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</si>
  <si>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</si>
  <si>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</si>
  <si>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</si>
  <si>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</si>
  <si>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</si>
  <si>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</si>
  <si>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</si>
  <si>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</si>
  <si>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</si>
  <si>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</si>
  <si>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</si>
  <si>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顾猛猛</t>
  </si>
  <si>
    <t>2022107贵阳市口腔医院</t>
  </si>
  <si>
    <t>01财务会计、审计</t>
  </si>
  <si>
    <t>是</t>
  </si>
  <si>
    <t>刘愿好</t>
  </si>
  <si>
    <t>刘思祁</t>
  </si>
  <si>
    <t>面试缺考</t>
  </si>
  <si>
    <t>陈小美</t>
  </si>
  <si>
    <t>02感染管理工作人员</t>
  </si>
  <si>
    <t>杨赛</t>
  </si>
  <si>
    <t>耿光镇</t>
  </si>
  <si>
    <t>武斐斐</t>
  </si>
  <si>
    <t>03口腔护理</t>
  </si>
  <si>
    <t>刘雪茹</t>
  </si>
  <si>
    <t>武玉</t>
  </si>
  <si>
    <t>杨欢欢</t>
  </si>
  <si>
    <t>04口腔医生</t>
  </si>
  <si>
    <t>付娟</t>
  </si>
  <si>
    <t>王喆</t>
  </si>
  <si>
    <t>周欢</t>
  </si>
  <si>
    <t>05工作人员</t>
  </si>
  <si>
    <t>郑惟予</t>
  </si>
  <si>
    <t>钟卫兰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</si>
</sst>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A2" sqref="A2:M2"/>
    </sheetView>
  </sheetViews>
  <sheetFormatPr defaultColWidth="9" defaultRowHeight="13.5"/>
  <cols>
    <col min="1" max="1" width="6.5" style="2" customWidth="1"/>
    <col min="3" max="3" width="19.25" customWidth="1"/>
    <col min="4" max="4" width="17.375" customWidth="1"/>
    <col min="5" max="5" width="4.75" customWidth="1"/>
    <col min="6" max="6" width="14.625" customWidth="1"/>
    <col min="7" max="7" width="9" style="3"/>
    <col min="8" max="8" width="10.5" style="3" customWidth="1"/>
    <col min="9" max="11" width="9" style="3"/>
    <col min="12" max="12" width="6.75" customWidth="1"/>
  </cols>
  <sheetData>
    <row r="1" ht="21" customHeight="1" spans="1:1">
      <c r="A1" s="2" t="s">
        <v>0</v>
      </c>
    </row>
    <row r="2" ht="5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1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5" t="s">
        <v>13</v>
      </c>
      <c r="M3" s="12" t="s">
        <v>14</v>
      </c>
    </row>
    <row r="4" s="1" customFormat="1" ht="31" customHeight="1" spans="1:13">
      <c r="A4" s="7">
        <v>1</v>
      </c>
      <c r="B4" s="7" t="s">
        <v>15</v>
      </c>
      <c r="C4" s="8" t="s">
        <v>16</v>
      </c>
      <c r="D4" s="8" t="s">
        <v>17</v>
      </c>
      <c r="E4" s="9">
        <v>1</v>
      </c>
      <c r="F4" s="5">
        <v>13001835915</v>
      </c>
      <c r="G4" s="6">
        <v>83.99</v>
      </c>
      <c r="H4" s="6">
        <f t="shared" ref="H4:H18" si="0">G4*50%</f>
        <v>41.995</v>
      </c>
      <c r="I4" s="6">
        <v>81</v>
      </c>
      <c r="J4" s="6">
        <f t="shared" ref="J4:J18" si="1">I4*50%</f>
        <v>40.5</v>
      </c>
      <c r="K4" s="6">
        <f t="shared" ref="K4:K18" si="2">H4+J4</f>
        <v>82.495</v>
      </c>
      <c r="L4" s="5" t="s">
        <v>18</v>
      </c>
      <c r="M4" s="12"/>
    </row>
    <row r="5" s="1" customFormat="1" ht="31" customHeight="1" spans="1:13">
      <c r="A5" s="7">
        <v>2</v>
      </c>
      <c r="B5" s="7" t="s">
        <v>19</v>
      </c>
      <c r="C5" s="8" t="s">
        <v>16</v>
      </c>
      <c r="D5" s="8" t="s">
        <v>17</v>
      </c>
      <c r="E5" s="10"/>
      <c r="F5" s="5">
        <v>13001835904</v>
      </c>
      <c r="G5" s="6">
        <v>66.42</v>
      </c>
      <c r="H5" s="6">
        <f t="shared" si="0"/>
        <v>33.21</v>
      </c>
      <c r="I5" s="6">
        <v>83.8</v>
      </c>
      <c r="J5" s="6">
        <f t="shared" si="1"/>
        <v>41.9</v>
      </c>
      <c r="K5" s="6">
        <f t="shared" si="2"/>
        <v>75.11</v>
      </c>
      <c r="L5" s="5"/>
      <c r="M5" s="12"/>
    </row>
    <row r="6" s="1" customFormat="1" ht="31" customHeight="1" spans="1:13">
      <c r="A6" s="7">
        <v>3</v>
      </c>
      <c r="B6" s="7" t="s">
        <v>20</v>
      </c>
      <c r="C6" s="8" t="s">
        <v>16</v>
      </c>
      <c r="D6" s="8" t="s">
        <v>17</v>
      </c>
      <c r="E6" s="11"/>
      <c r="F6" s="5">
        <v>13001835916</v>
      </c>
      <c r="G6" s="6">
        <v>66.42</v>
      </c>
      <c r="H6" s="6">
        <f t="shared" si="0"/>
        <v>33.21</v>
      </c>
      <c r="I6" s="6">
        <v>0</v>
      </c>
      <c r="J6" s="6">
        <f t="shared" si="1"/>
        <v>0</v>
      </c>
      <c r="K6" s="6">
        <f t="shared" si="2"/>
        <v>33.21</v>
      </c>
      <c r="L6" s="5"/>
      <c r="M6" s="12" t="s">
        <v>21</v>
      </c>
    </row>
    <row r="7" s="1" customFormat="1" ht="31" customHeight="1" spans="1:13">
      <c r="A7" s="7">
        <v>4</v>
      </c>
      <c r="B7" s="7" t="s">
        <v>22</v>
      </c>
      <c r="C7" s="8" t="s">
        <v>16</v>
      </c>
      <c r="D7" s="8" t="s">
        <v>23</v>
      </c>
      <c r="E7" s="9">
        <v>1</v>
      </c>
      <c r="F7" s="5">
        <v>13101836006</v>
      </c>
      <c r="G7" s="6">
        <v>56.62</v>
      </c>
      <c r="H7" s="6">
        <f t="shared" si="0"/>
        <v>28.31</v>
      </c>
      <c r="I7" s="6">
        <v>83.8</v>
      </c>
      <c r="J7" s="6">
        <f t="shared" si="1"/>
        <v>41.9</v>
      </c>
      <c r="K7" s="6">
        <f t="shared" si="2"/>
        <v>70.21</v>
      </c>
      <c r="L7" s="5" t="s">
        <v>18</v>
      </c>
      <c r="M7" s="12"/>
    </row>
    <row r="8" s="1" customFormat="1" ht="31" customHeight="1" spans="1:13">
      <c r="A8" s="7">
        <v>5</v>
      </c>
      <c r="B8" s="7" t="s">
        <v>24</v>
      </c>
      <c r="C8" s="8" t="s">
        <v>16</v>
      </c>
      <c r="D8" s="8" t="s">
        <v>23</v>
      </c>
      <c r="E8" s="10"/>
      <c r="F8" s="5">
        <v>13101836008</v>
      </c>
      <c r="G8" s="6">
        <v>57.01</v>
      </c>
      <c r="H8" s="6">
        <f t="shared" si="0"/>
        <v>28.505</v>
      </c>
      <c r="I8" s="6">
        <v>82</v>
      </c>
      <c r="J8" s="6">
        <f t="shared" si="1"/>
        <v>41</v>
      </c>
      <c r="K8" s="6">
        <f t="shared" si="2"/>
        <v>69.505</v>
      </c>
      <c r="L8" s="5"/>
      <c r="M8" s="12"/>
    </row>
    <row r="9" s="1" customFormat="1" ht="31" customHeight="1" spans="1:13">
      <c r="A9" s="7">
        <v>6</v>
      </c>
      <c r="B9" s="7" t="s">
        <v>25</v>
      </c>
      <c r="C9" s="8" t="s">
        <v>16</v>
      </c>
      <c r="D9" s="8" t="s">
        <v>23</v>
      </c>
      <c r="E9" s="11"/>
      <c r="F9" s="5">
        <v>13101836011</v>
      </c>
      <c r="G9" s="6">
        <v>41.86</v>
      </c>
      <c r="H9" s="6">
        <f t="shared" si="0"/>
        <v>20.93</v>
      </c>
      <c r="I9" s="6">
        <v>71.6</v>
      </c>
      <c r="J9" s="6">
        <f t="shared" si="1"/>
        <v>35.8</v>
      </c>
      <c r="K9" s="6">
        <f t="shared" si="2"/>
        <v>56.73</v>
      </c>
      <c r="L9" s="5"/>
      <c r="M9" s="12"/>
    </row>
    <row r="10" s="1" customFormat="1" ht="31" customHeight="1" spans="1:13">
      <c r="A10" s="7">
        <v>7</v>
      </c>
      <c r="B10" s="7" t="s">
        <v>26</v>
      </c>
      <c r="C10" s="8" t="s">
        <v>16</v>
      </c>
      <c r="D10" s="8" t="s">
        <v>27</v>
      </c>
      <c r="E10" s="9">
        <v>1</v>
      </c>
      <c r="F10" s="5">
        <v>13201836019</v>
      </c>
      <c r="G10" s="6">
        <v>78.46</v>
      </c>
      <c r="H10" s="6">
        <f t="shared" si="0"/>
        <v>39.23</v>
      </c>
      <c r="I10" s="6">
        <v>81.8</v>
      </c>
      <c r="J10" s="6">
        <f t="shared" si="1"/>
        <v>40.9</v>
      </c>
      <c r="K10" s="6">
        <f t="shared" si="2"/>
        <v>80.13</v>
      </c>
      <c r="L10" s="5" t="s">
        <v>18</v>
      </c>
      <c r="M10" s="12"/>
    </row>
    <row r="11" s="1" customFormat="1" ht="31" customHeight="1" spans="1:13">
      <c r="A11" s="7">
        <v>8</v>
      </c>
      <c r="B11" s="7" t="s">
        <v>28</v>
      </c>
      <c r="C11" s="8" t="s">
        <v>16</v>
      </c>
      <c r="D11" s="8" t="s">
        <v>27</v>
      </c>
      <c r="E11" s="10"/>
      <c r="F11" s="5">
        <v>13201836014</v>
      </c>
      <c r="G11" s="6">
        <v>74.47</v>
      </c>
      <c r="H11" s="6">
        <f t="shared" si="0"/>
        <v>37.235</v>
      </c>
      <c r="I11" s="6">
        <v>79</v>
      </c>
      <c r="J11" s="6">
        <f t="shared" si="1"/>
        <v>39.5</v>
      </c>
      <c r="K11" s="6">
        <f t="shared" si="2"/>
        <v>76.735</v>
      </c>
      <c r="L11" s="5"/>
      <c r="M11" s="12"/>
    </row>
    <row r="12" s="1" customFormat="1" ht="31" customHeight="1" spans="1:13">
      <c r="A12" s="7">
        <v>9</v>
      </c>
      <c r="B12" s="7" t="s">
        <v>29</v>
      </c>
      <c r="C12" s="8" t="s">
        <v>16</v>
      </c>
      <c r="D12" s="8" t="s">
        <v>27</v>
      </c>
      <c r="E12" s="11"/>
      <c r="F12" s="5">
        <v>13201836017</v>
      </c>
      <c r="G12" s="6">
        <v>72</v>
      </c>
      <c r="H12" s="6">
        <f t="shared" si="0"/>
        <v>36</v>
      </c>
      <c r="I12" s="6">
        <v>75.8</v>
      </c>
      <c r="J12" s="6">
        <f t="shared" si="1"/>
        <v>37.9</v>
      </c>
      <c r="K12" s="6">
        <f t="shared" si="2"/>
        <v>73.9</v>
      </c>
      <c r="L12" s="5"/>
      <c r="M12" s="12"/>
    </row>
    <row r="13" s="1" customFormat="1" ht="31" customHeight="1" spans="1:13">
      <c r="A13" s="7">
        <v>10</v>
      </c>
      <c r="B13" s="7" t="s">
        <v>30</v>
      </c>
      <c r="C13" s="8" t="s">
        <v>16</v>
      </c>
      <c r="D13" s="8" t="s">
        <v>31</v>
      </c>
      <c r="E13" s="9">
        <v>1</v>
      </c>
      <c r="F13" s="5">
        <v>13301835830</v>
      </c>
      <c r="G13" s="6">
        <v>79.52</v>
      </c>
      <c r="H13" s="6">
        <f t="shared" si="0"/>
        <v>39.76</v>
      </c>
      <c r="I13" s="6">
        <v>81.8</v>
      </c>
      <c r="J13" s="6">
        <f t="shared" si="1"/>
        <v>40.9</v>
      </c>
      <c r="K13" s="6">
        <f t="shared" si="2"/>
        <v>80.66</v>
      </c>
      <c r="L13" s="5" t="s">
        <v>18</v>
      </c>
      <c r="M13" s="12"/>
    </row>
    <row r="14" s="1" customFormat="1" ht="31" customHeight="1" spans="1:13">
      <c r="A14" s="7">
        <v>11</v>
      </c>
      <c r="B14" s="7" t="s">
        <v>32</v>
      </c>
      <c r="C14" s="8" t="s">
        <v>16</v>
      </c>
      <c r="D14" s="8" t="s">
        <v>31</v>
      </c>
      <c r="E14" s="10"/>
      <c r="F14" s="5">
        <v>13301835814</v>
      </c>
      <c r="G14" s="6">
        <v>76.46</v>
      </c>
      <c r="H14" s="6">
        <f t="shared" si="0"/>
        <v>38.23</v>
      </c>
      <c r="I14" s="6">
        <v>81.2</v>
      </c>
      <c r="J14" s="6">
        <f t="shared" si="1"/>
        <v>40.6</v>
      </c>
      <c r="K14" s="6">
        <f t="shared" si="2"/>
        <v>78.83</v>
      </c>
      <c r="L14" s="5"/>
      <c r="M14" s="12"/>
    </row>
    <row r="15" s="1" customFormat="1" ht="31" customHeight="1" spans="1:13">
      <c r="A15" s="7">
        <v>12</v>
      </c>
      <c r="B15" s="7" t="s">
        <v>33</v>
      </c>
      <c r="C15" s="8" t="s">
        <v>16</v>
      </c>
      <c r="D15" s="8" t="s">
        <v>31</v>
      </c>
      <c r="E15" s="11"/>
      <c r="F15" s="5">
        <v>13301835807</v>
      </c>
      <c r="G15" s="6">
        <v>71.89</v>
      </c>
      <c r="H15" s="6">
        <f t="shared" si="0"/>
        <v>35.945</v>
      </c>
      <c r="I15" s="6">
        <v>76.8</v>
      </c>
      <c r="J15" s="6">
        <f t="shared" si="1"/>
        <v>38.4</v>
      </c>
      <c r="K15" s="6">
        <f t="shared" si="2"/>
        <v>74.345</v>
      </c>
      <c r="L15" s="5"/>
      <c r="M15" s="12"/>
    </row>
    <row r="16" s="1" customFormat="1" ht="31" customHeight="1" spans="1:13">
      <c r="A16" s="7">
        <v>13</v>
      </c>
      <c r="B16" s="7" t="s">
        <v>34</v>
      </c>
      <c r="C16" s="8" t="s">
        <v>16</v>
      </c>
      <c r="D16" s="8" t="s">
        <v>35</v>
      </c>
      <c r="E16" s="9">
        <v>1</v>
      </c>
      <c r="F16" s="5">
        <v>13401836026</v>
      </c>
      <c r="G16" s="6">
        <v>71</v>
      </c>
      <c r="H16" s="6">
        <f t="shared" si="0"/>
        <v>35.5</v>
      </c>
      <c r="I16" s="6">
        <v>84.8</v>
      </c>
      <c r="J16" s="6">
        <f t="shared" si="1"/>
        <v>42.4</v>
      </c>
      <c r="K16" s="6">
        <f t="shared" si="2"/>
        <v>77.9</v>
      </c>
      <c r="L16" s="5" t="s">
        <v>18</v>
      </c>
      <c r="M16" s="12"/>
    </row>
    <row r="17" s="1" customFormat="1" ht="31" customHeight="1" spans="1:13">
      <c r="A17" s="7">
        <v>14</v>
      </c>
      <c r="B17" s="7" t="s">
        <v>36</v>
      </c>
      <c r="C17" s="8" t="s">
        <v>16</v>
      </c>
      <c r="D17" s="8" t="s">
        <v>35</v>
      </c>
      <c r="E17" s="10"/>
      <c r="F17" s="5">
        <v>13401836028</v>
      </c>
      <c r="G17" s="6">
        <v>57.15</v>
      </c>
      <c r="H17" s="6">
        <f t="shared" si="0"/>
        <v>28.575</v>
      </c>
      <c r="I17" s="6">
        <v>75.2</v>
      </c>
      <c r="J17" s="6">
        <f t="shared" si="1"/>
        <v>37.6</v>
      </c>
      <c r="K17" s="6">
        <f t="shared" si="2"/>
        <v>66.175</v>
      </c>
      <c r="L17" s="5"/>
      <c r="M17" s="12"/>
    </row>
    <row r="18" s="1" customFormat="1" ht="31" customHeight="1" spans="1:13">
      <c r="A18" s="7">
        <v>15</v>
      </c>
      <c r="B18" s="7" t="s">
        <v>37</v>
      </c>
      <c r="C18" s="8" t="s">
        <v>16</v>
      </c>
      <c r="D18" s="8" t="s">
        <v>35</v>
      </c>
      <c r="E18" s="11"/>
      <c r="F18" s="5">
        <v>13401836027</v>
      </c>
      <c r="G18" s="6">
        <v>53.2</v>
      </c>
      <c r="H18" s="6">
        <f t="shared" si="0"/>
        <v>26.6</v>
      </c>
      <c r="I18" s="6">
        <v>76.8</v>
      </c>
      <c r="J18" s="6">
        <f t="shared" si="1"/>
        <v>38.4</v>
      </c>
      <c r="K18" s="6">
        <f t="shared" si="2"/>
        <v>65</v>
      </c>
      <c r="L18" s="5"/>
      <c r="M18" s="12"/>
    </row>
  </sheetData>
  <sortState ref="A3:M17">
    <sortCondition ref="D3"/>
  </sortState>
  <mergeCells count="6">
    <mergeCell ref="A2:M2"/>
    <mergeCell ref="E4:E6"/>
    <mergeCell ref="E7:E9"/>
    <mergeCell ref="E10:E12"/>
    <mergeCell ref="E13:E15"/>
    <mergeCell ref="E16:E1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；杯具！</cp:lastModifiedBy>
  <dcterms:created xsi:type="dcterms:W3CDTF">2020-12-19T06:11:00Z</dcterms:created>
  <dcterms:modified xsi:type="dcterms:W3CDTF">2023-06-13T04:06:26Z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317819590A91442FBE610E7A0E46F6E9_13</vt:lpwstr>
  </property>
</Properties>
</file>