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Sheet1!$A$3:$K$127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<sst xmlns="http://schemas.openxmlformats.org/spreadsheetml/2006/main" count="1052" uniqueCount="179">
  <si>
    <t>附件1：</t>
  </si>
  <si>
    <t>盘州市事业单位2023年引进高层次和急需紧缺人才现场资格复审结果、面试成绩、总成绩、体检和考察人员名单</t>
  </si>
  <si>
    <t>序号</t>
  </si>
  <si>
    <t>姓名</t>
  </si>
  <si>
    <t>引才单位及代码</t>
  </si>
  <si>
    <t>引进职位及代码</t>
  </si>
  <si>
    <t>笔试成绩</t>
  </si>
  <si>
    <t>现场资格复审结果</t>
  </si>
  <si>
    <t>面试成绩</t>
  </si>
  <si>
    <t>总成绩</t>
  </si>
  <si>
    <t>排名</t>
  </si>
  <si>
    <t>是否进入体检</t>
  </si>
  <si>
    <t>是否进入考察</t>
  </si>
  <si>
    <t>李彦林</t>
  </si>
  <si>
    <t>中共盘州市委党校（20230101）</t>
  </si>
  <si>
    <t>专业技术岗位（01）</t>
  </si>
  <si>
    <t>合格</t>
  </si>
  <si>
    <t>是</t>
  </si>
  <si>
    <t>周云分</t>
  </si>
  <si>
    <t>——</t>
  </si>
  <si>
    <t>王庭娇</t>
  </si>
  <si>
    <t>龚睿丰</t>
  </si>
  <si>
    <t>盘州市公安综合事务中心（20230102）</t>
  </si>
  <si>
    <t>彭梦媛</t>
  </si>
  <si>
    <t>秦静</t>
  </si>
  <si>
    <t>盘州市建筑工程质量安全管理站（20230103）</t>
  </si>
  <si>
    <t>胡先进</t>
  </si>
  <si>
    <t>盘州市旅游产业化发展中心
(20230104)</t>
  </si>
  <si>
    <t>管理岗位(01)</t>
  </si>
  <si>
    <t>明丽珍</t>
  </si>
  <si>
    <t>吴若飞</t>
  </si>
  <si>
    <t>盘州市人民医院(20230201)</t>
  </si>
  <si>
    <t>学科带头人（专业技术岗位）（01）</t>
  </si>
  <si>
    <t>郑梅</t>
  </si>
  <si>
    <t>胡豫</t>
  </si>
  <si>
    <t>临床医师（专业技术岗位）（02）</t>
  </si>
  <si>
    <t>黄微</t>
  </si>
  <si>
    <t>张银凤</t>
  </si>
  <si>
    <t>赵松</t>
  </si>
  <si>
    <t>刘翠</t>
  </si>
  <si>
    <t>徐金兰</t>
  </si>
  <si>
    <t>杨显竹</t>
  </si>
  <si>
    <t>张苗</t>
  </si>
  <si>
    <t>成常富</t>
  </si>
  <si>
    <t>王影</t>
  </si>
  <si>
    <t>张露蓉</t>
  </si>
  <si>
    <t>李环</t>
  </si>
  <si>
    <t>夏纯</t>
  </si>
  <si>
    <t>宁欣</t>
  </si>
  <si>
    <t>杨文福</t>
  </si>
  <si>
    <t>临床一线医师（专业技术岗位）(03）</t>
  </si>
  <si>
    <t>张亚春</t>
  </si>
  <si>
    <t>任玉鹏</t>
  </si>
  <si>
    <t>杨方元</t>
  </si>
  <si>
    <t>否</t>
  </si>
  <si>
    <t>邹旭</t>
  </si>
  <si>
    <t>顾娟</t>
  </si>
  <si>
    <t>张五龙</t>
  </si>
  <si>
    <t>鲁荣军</t>
  </si>
  <si>
    <t>谭琳</t>
  </si>
  <si>
    <t>朱俊吉</t>
  </si>
  <si>
    <t>钱由权</t>
  </si>
  <si>
    <t>贺秀芬</t>
  </si>
  <si>
    <t>姚娇娇</t>
  </si>
  <si>
    <t>王士花</t>
  </si>
  <si>
    <t>翟灿</t>
  </si>
  <si>
    <t>唐优</t>
  </si>
  <si>
    <t>杨德彪</t>
  </si>
  <si>
    <t>许田田</t>
  </si>
  <si>
    <t>盘州市妇幼保健院(20230202)</t>
  </si>
  <si>
    <t>临床医师（专业技术岗位）(01)</t>
  </si>
  <si>
    <t>周倩</t>
  </si>
  <si>
    <t>谭雪</t>
  </si>
  <si>
    <t>住院医师（专业技术岗位）(02)</t>
  </si>
  <si>
    <t>王定敏</t>
  </si>
  <si>
    <t>盘州市中医医院(20230203)</t>
  </si>
  <si>
    <t>学科带头人（专业技术岗位）(01)</t>
  </si>
  <si>
    <t>杨明芬</t>
  </si>
  <si>
    <t>盘州市第一中学(20230301)</t>
  </si>
  <si>
    <t>高中英语教师（专业技术岗位）(01)</t>
  </si>
  <si>
    <t>宋纯</t>
  </si>
  <si>
    <t>崔倩</t>
  </si>
  <si>
    <t>龙海云</t>
  </si>
  <si>
    <t>高中语文教师（专业技术岗位）(02)</t>
  </si>
  <si>
    <t>张丹</t>
  </si>
  <si>
    <t>梁玮</t>
  </si>
  <si>
    <t>吴亚</t>
  </si>
  <si>
    <t>盘州市第二中学(20230302)</t>
  </si>
  <si>
    <t>高中语文教师（专业技术岗位）(01)</t>
  </si>
  <si>
    <t>孙大云</t>
  </si>
  <si>
    <t>王星星</t>
  </si>
  <si>
    <t>黄志娟</t>
  </si>
  <si>
    <t>高中物理教师（专业技术岗位）(02)</t>
  </si>
  <si>
    <t>李树明</t>
  </si>
  <si>
    <t>鄢朝坐</t>
  </si>
  <si>
    <t>文迅</t>
  </si>
  <si>
    <t>陶娴雅</t>
  </si>
  <si>
    <t>宋吉玲</t>
  </si>
  <si>
    <t>高中化学教师（专业技术岗位）(03)</t>
  </si>
  <si>
    <t>王凤</t>
  </si>
  <si>
    <t>周志春</t>
  </si>
  <si>
    <t>王留英</t>
  </si>
  <si>
    <t>高中生物教师（专业技术岗位）(04)</t>
  </si>
  <si>
    <t>尹星星</t>
  </si>
  <si>
    <t>陈苏</t>
  </si>
  <si>
    <t>王丽</t>
  </si>
  <si>
    <t>高中地理教师（专业技术岗位）(05)</t>
  </si>
  <si>
    <t>雷梦婷</t>
  </si>
  <si>
    <t>袁二双</t>
  </si>
  <si>
    <t>李正海</t>
  </si>
  <si>
    <t>盘州市第八中学(20230303)</t>
  </si>
  <si>
    <t>初中体育教师（专业技术岗位）(01)</t>
  </si>
  <si>
    <t>李永超</t>
  </si>
  <si>
    <t>贺礼纳</t>
  </si>
  <si>
    <t>岑峰</t>
  </si>
  <si>
    <t>邹科举</t>
  </si>
  <si>
    <t>李雪</t>
  </si>
  <si>
    <t>盘州市第九中学(20230304)</t>
  </si>
  <si>
    <t>王保香</t>
  </si>
  <si>
    <t>肖金</t>
  </si>
  <si>
    <t>高青</t>
  </si>
  <si>
    <t>邓花</t>
  </si>
  <si>
    <t>胡晓曈</t>
  </si>
  <si>
    <t>张梅</t>
  </si>
  <si>
    <t>高中政治教师（专业技术岗位）(02)</t>
  </si>
  <si>
    <t>高蝶</t>
  </si>
  <si>
    <t>刘小龙</t>
  </si>
  <si>
    <t>阳君</t>
  </si>
  <si>
    <t>高中日语教师（专业技术岗位）(03)</t>
  </si>
  <si>
    <t>罗亨</t>
  </si>
  <si>
    <t>赵庭英</t>
  </si>
  <si>
    <t>杜文凤</t>
  </si>
  <si>
    <t>袁锐</t>
  </si>
  <si>
    <t>高广波</t>
  </si>
  <si>
    <t>高中物理教师（专业技术岗位）(04)</t>
  </si>
  <si>
    <t>陈术儿</t>
  </si>
  <si>
    <t>张凤海</t>
  </si>
  <si>
    <t>王银会</t>
  </si>
  <si>
    <t>黄河超</t>
  </si>
  <si>
    <t>盘州市第十二中学(20230305)</t>
  </si>
  <si>
    <t>冯秋艳</t>
  </si>
  <si>
    <t>桑洪梅</t>
  </si>
  <si>
    <t>吴娅</t>
  </si>
  <si>
    <t>苟艳</t>
  </si>
  <si>
    <t>袁琴芳</t>
  </si>
  <si>
    <t>张唯雅</t>
  </si>
  <si>
    <t>盘州市第一小学(20230306)</t>
  </si>
  <si>
    <t>小学教师（专业技术岗位）(01)</t>
  </si>
  <si>
    <t>印小快</t>
  </si>
  <si>
    <t>李玉玲</t>
  </si>
  <si>
    <t>吕海霞</t>
  </si>
  <si>
    <t>刘俊</t>
  </si>
  <si>
    <t>潘吉艳</t>
  </si>
  <si>
    <t>彭良伟</t>
  </si>
  <si>
    <t>杨淑兰</t>
  </si>
  <si>
    <t>杨祉祎</t>
  </si>
  <si>
    <t>周建梅</t>
  </si>
  <si>
    <t>李家瑜</t>
  </si>
  <si>
    <t>田婷</t>
  </si>
  <si>
    <t>黄合瑞</t>
  </si>
  <si>
    <t>盘州市第三小学(20230307)</t>
  </si>
  <si>
    <t>小学体育教师（专业技术岗位）(01)</t>
  </si>
  <si>
    <t>黄峥</t>
  </si>
  <si>
    <t>盘州市第八小学(20230309)</t>
  </si>
  <si>
    <t>小学语文教师（专业技术岗位）(01)</t>
  </si>
  <si>
    <t>周琴琴</t>
  </si>
  <si>
    <t>蒙春利</t>
  </si>
  <si>
    <t>杨基军</t>
  </si>
  <si>
    <t>赵志菡</t>
  </si>
  <si>
    <t>叶倩</t>
  </si>
  <si>
    <t>小学数学教师（专业技术岗位）(02)</t>
  </si>
  <si>
    <t>徐云</t>
  </si>
  <si>
    <t>杨艳萍</t>
  </si>
  <si>
    <t>施雨童</t>
  </si>
  <si>
    <t>朱琳</t>
  </si>
  <si>
    <t>叶蔼云</t>
  </si>
  <si>
    <t>李亚宁</t>
  </si>
  <si>
    <t>何梦雨</t>
  </si>
  <si>
    <t>刘琴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</si>
</sst>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topLeftCell="A39" workbookViewId="0">
      <selection activeCell="I113" sqref="I113"/>
    </sheetView>
  </sheetViews>
  <sheetFormatPr defaultColWidth="9" defaultRowHeight="13.5"/>
  <cols>
    <col min="1" max="1" width="6.375" customWidth="1"/>
    <col min="3" max="3" width="30" customWidth="1"/>
    <col min="4" max="4" width="35.25" customWidth="1"/>
    <col min="5" max="5" width="12.25" customWidth="1"/>
    <col min="6" max="6" width="11.5" customWidth="1"/>
    <col min="7" max="7" width="11" customWidth="1"/>
    <col min="8" max="8" width="12.125" customWidth="1"/>
    <col min="9" max="9" width="9.125" customWidth="1"/>
    <col min="10" max="10" width="15.5" customWidth="1"/>
    <col min="11" max="11" width="16.625" style="1" customWidth="1"/>
  </cols>
  <sheetData>
    <row r="1" ht="22" customHeight="1" spans="1:2">
      <c r="A1" s="1" t="s">
        <v>0</v>
      </c>
      <c r="B1" s="1"/>
    </row>
    <row r="2" ht="66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0" customHeight="1" spans="1:11">
      <c r="A4" s="5">
        <v>1</v>
      </c>
      <c r="B4" s="6" t="s">
        <v>13</v>
      </c>
      <c r="C4" s="6" t="s">
        <v>14</v>
      </c>
      <c r="D4" s="6" t="s">
        <v>15</v>
      </c>
      <c r="E4" s="7">
        <v>121.65</v>
      </c>
      <c r="F4" s="7" t="s">
        <v>16</v>
      </c>
      <c r="G4" s="7">
        <v>86.6</v>
      </c>
      <c r="H4" s="8">
        <f>E4/1.5*40%+G4*60%</f>
        <v>84.4</v>
      </c>
      <c r="I4" s="7">
        <v>1</v>
      </c>
      <c r="J4" s="7" t="s">
        <v>17</v>
      </c>
      <c r="K4" s="5" t="s">
        <v>17</v>
      </c>
    </row>
    <row r="5" ht="30" customHeight="1" spans="1:11">
      <c r="A5" s="5">
        <v>2</v>
      </c>
      <c r="B5" s="6" t="s">
        <v>18</v>
      </c>
      <c r="C5" s="6" t="s">
        <v>14</v>
      </c>
      <c r="D5" s="6" t="s">
        <v>15</v>
      </c>
      <c r="E5" s="7">
        <v>114.1</v>
      </c>
      <c r="F5" s="5" t="s">
        <v>19</v>
      </c>
      <c r="G5" s="5" t="s">
        <v>19</v>
      </c>
      <c r="H5" s="5" t="s">
        <v>19</v>
      </c>
      <c r="I5" s="5" t="s">
        <v>19</v>
      </c>
      <c r="J5" s="5" t="s">
        <v>19</v>
      </c>
      <c r="K5" s="5" t="s">
        <v>19</v>
      </c>
    </row>
    <row r="6" ht="30" customHeight="1" spans="1:11">
      <c r="A6" s="5">
        <v>3</v>
      </c>
      <c r="B6" s="6" t="s">
        <v>20</v>
      </c>
      <c r="C6" s="6" t="s">
        <v>14</v>
      </c>
      <c r="D6" s="6" t="s">
        <v>15</v>
      </c>
      <c r="E6" s="7">
        <v>113.03</v>
      </c>
      <c r="F6" s="5" t="s">
        <v>19</v>
      </c>
      <c r="G6" s="5" t="s">
        <v>19</v>
      </c>
      <c r="H6" s="5" t="s">
        <v>19</v>
      </c>
      <c r="I6" s="5" t="s">
        <v>19</v>
      </c>
      <c r="J6" s="5" t="s">
        <v>19</v>
      </c>
      <c r="K6" s="5" t="s">
        <v>19</v>
      </c>
    </row>
    <row r="7" ht="30" customHeight="1" spans="1:11">
      <c r="A7" s="5">
        <v>4</v>
      </c>
      <c r="B7" s="9" t="s">
        <v>21</v>
      </c>
      <c r="C7" s="9" t="s">
        <v>22</v>
      </c>
      <c r="D7" s="6" t="s">
        <v>15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</row>
    <row r="8" ht="30" customHeight="1" spans="1:11">
      <c r="A8" s="5">
        <v>5</v>
      </c>
      <c r="B8" s="10" t="s">
        <v>23</v>
      </c>
      <c r="C8" s="9" t="s">
        <v>22</v>
      </c>
      <c r="D8" s="6" t="s">
        <v>15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</row>
    <row r="9" ht="30" customHeight="1" spans="1:11">
      <c r="A9" s="5">
        <v>6</v>
      </c>
      <c r="B9" s="9" t="s">
        <v>24</v>
      </c>
      <c r="C9" s="9" t="s">
        <v>25</v>
      </c>
      <c r="D9" s="6" t="s">
        <v>15</v>
      </c>
      <c r="E9" s="5" t="s">
        <v>19</v>
      </c>
      <c r="F9" s="5" t="s">
        <v>16</v>
      </c>
      <c r="G9" s="5">
        <v>76.6</v>
      </c>
      <c r="H9" s="5">
        <f>G9</f>
        <v>76.6</v>
      </c>
      <c r="I9" s="5">
        <v>1</v>
      </c>
      <c r="J9" s="5" t="s">
        <v>17</v>
      </c>
      <c r="K9" s="5" t="s">
        <v>17</v>
      </c>
    </row>
    <row r="10" ht="30" customHeight="1" spans="1:11">
      <c r="A10" s="5">
        <v>7</v>
      </c>
      <c r="B10" s="9" t="s">
        <v>26</v>
      </c>
      <c r="C10" s="9" t="s">
        <v>27</v>
      </c>
      <c r="D10" s="9" t="s">
        <v>28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</row>
    <row r="11" ht="30" customHeight="1" spans="1:11">
      <c r="A11" s="5">
        <v>8</v>
      </c>
      <c r="B11" s="10" t="s">
        <v>29</v>
      </c>
      <c r="C11" s="9" t="s">
        <v>27</v>
      </c>
      <c r="D11" s="9" t="s">
        <v>28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</row>
    <row r="12" ht="30" customHeight="1" spans="1:11">
      <c r="A12" s="5">
        <v>9</v>
      </c>
      <c r="B12" s="9" t="s">
        <v>30</v>
      </c>
      <c r="C12" s="9" t="s">
        <v>31</v>
      </c>
      <c r="D12" s="9" t="s">
        <v>32</v>
      </c>
      <c r="E12" s="5" t="s">
        <v>19</v>
      </c>
      <c r="F12" s="5" t="s">
        <v>16</v>
      </c>
      <c r="G12" s="5">
        <v>83.8</v>
      </c>
      <c r="H12" s="5">
        <f t="shared" ref="H12:H20" si="0">G12</f>
        <v>83.8</v>
      </c>
      <c r="I12" s="5">
        <v>1</v>
      </c>
      <c r="J12" s="5" t="s">
        <v>17</v>
      </c>
      <c r="K12" s="5" t="s">
        <v>17</v>
      </c>
    </row>
    <row r="13" ht="30" customHeight="1" spans="1:11">
      <c r="A13" s="5">
        <v>10</v>
      </c>
      <c r="B13" s="9" t="s">
        <v>33</v>
      </c>
      <c r="C13" s="9" t="s">
        <v>31</v>
      </c>
      <c r="D13" s="9" t="s">
        <v>32</v>
      </c>
      <c r="E13" s="5" t="s">
        <v>19</v>
      </c>
      <c r="F13" s="5" t="s">
        <v>16</v>
      </c>
      <c r="G13" s="5">
        <v>82</v>
      </c>
      <c r="H13" s="5">
        <f t="shared" si="0"/>
        <v>82</v>
      </c>
      <c r="I13" s="5">
        <v>2</v>
      </c>
      <c r="J13" s="5" t="s">
        <v>17</v>
      </c>
      <c r="K13" s="5" t="s">
        <v>17</v>
      </c>
    </row>
    <row r="14" ht="30" customHeight="1" spans="1:11">
      <c r="A14" s="5">
        <v>11</v>
      </c>
      <c r="B14" s="9" t="s">
        <v>34</v>
      </c>
      <c r="C14" s="9" t="s">
        <v>31</v>
      </c>
      <c r="D14" s="9" t="s">
        <v>35</v>
      </c>
      <c r="E14" s="5" t="s">
        <v>19</v>
      </c>
      <c r="F14" s="5" t="s">
        <v>16</v>
      </c>
      <c r="G14" s="5">
        <v>85</v>
      </c>
      <c r="H14" s="5">
        <f t="shared" si="0"/>
        <v>85</v>
      </c>
      <c r="I14" s="5">
        <v>1</v>
      </c>
      <c r="J14" s="5" t="s">
        <v>17</v>
      </c>
      <c r="K14" s="5" t="s">
        <v>17</v>
      </c>
    </row>
    <row r="15" ht="30" customHeight="1" spans="1:11">
      <c r="A15" s="5">
        <v>12</v>
      </c>
      <c r="B15" s="9" t="s">
        <v>36</v>
      </c>
      <c r="C15" s="9" t="s">
        <v>31</v>
      </c>
      <c r="D15" s="9" t="s">
        <v>35</v>
      </c>
      <c r="E15" s="5" t="s">
        <v>19</v>
      </c>
      <c r="F15" s="5" t="s">
        <v>16</v>
      </c>
      <c r="G15" s="5">
        <v>84.2</v>
      </c>
      <c r="H15" s="5">
        <f t="shared" si="0"/>
        <v>84.2</v>
      </c>
      <c r="I15" s="5">
        <v>2</v>
      </c>
      <c r="J15" s="5" t="s">
        <v>17</v>
      </c>
      <c r="K15" s="5" t="s">
        <v>17</v>
      </c>
    </row>
    <row r="16" ht="30" customHeight="1" spans="1:11">
      <c r="A16" s="5">
        <v>13</v>
      </c>
      <c r="B16" s="9" t="s">
        <v>37</v>
      </c>
      <c r="C16" s="9" t="s">
        <v>31</v>
      </c>
      <c r="D16" s="9" t="s">
        <v>35</v>
      </c>
      <c r="E16" s="5" t="s">
        <v>19</v>
      </c>
      <c r="F16" s="5" t="s">
        <v>16</v>
      </c>
      <c r="G16" s="5">
        <v>83.6</v>
      </c>
      <c r="H16" s="5">
        <f t="shared" si="0"/>
        <v>83.6</v>
      </c>
      <c r="I16" s="5">
        <v>3</v>
      </c>
      <c r="J16" s="5" t="s">
        <v>17</v>
      </c>
      <c r="K16" s="5" t="s">
        <v>17</v>
      </c>
    </row>
    <row r="17" ht="30" customHeight="1" spans="1:11">
      <c r="A17" s="5">
        <v>14</v>
      </c>
      <c r="B17" s="9" t="s">
        <v>38</v>
      </c>
      <c r="C17" s="9" t="s">
        <v>31</v>
      </c>
      <c r="D17" s="9" t="s">
        <v>35</v>
      </c>
      <c r="E17" s="5" t="s">
        <v>19</v>
      </c>
      <c r="F17" s="5" t="s">
        <v>16</v>
      </c>
      <c r="G17" s="5">
        <v>78.2</v>
      </c>
      <c r="H17" s="5">
        <f t="shared" si="0"/>
        <v>78.2</v>
      </c>
      <c r="I17" s="5">
        <v>4</v>
      </c>
      <c r="J17" s="5" t="s">
        <v>17</v>
      </c>
      <c r="K17" s="5" t="s">
        <v>17</v>
      </c>
    </row>
    <row r="18" ht="30" customHeight="1" spans="1:11">
      <c r="A18" s="5">
        <v>15</v>
      </c>
      <c r="B18" s="9" t="s">
        <v>39</v>
      </c>
      <c r="C18" s="9" t="s">
        <v>31</v>
      </c>
      <c r="D18" s="9" t="s">
        <v>35</v>
      </c>
      <c r="E18" s="5" t="s">
        <v>19</v>
      </c>
      <c r="F18" s="5" t="s">
        <v>16</v>
      </c>
      <c r="G18" s="5">
        <v>76.2</v>
      </c>
      <c r="H18" s="5">
        <f t="shared" si="0"/>
        <v>76.2</v>
      </c>
      <c r="I18" s="5">
        <v>5</v>
      </c>
      <c r="J18" s="5" t="s">
        <v>17</v>
      </c>
      <c r="K18" s="5" t="s">
        <v>17</v>
      </c>
    </row>
    <row r="19" ht="30" customHeight="1" spans="1:11">
      <c r="A19" s="5">
        <v>16</v>
      </c>
      <c r="B19" s="9" t="s">
        <v>40</v>
      </c>
      <c r="C19" s="9" t="s">
        <v>31</v>
      </c>
      <c r="D19" s="9" t="s">
        <v>35</v>
      </c>
      <c r="E19" s="5" t="s">
        <v>19</v>
      </c>
      <c r="F19" s="5" t="s">
        <v>16</v>
      </c>
      <c r="G19" s="5">
        <v>74.4</v>
      </c>
      <c r="H19" s="5">
        <f t="shared" si="0"/>
        <v>74.4</v>
      </c>
      <c r="I19" s="5">
        <v>6</v>
      </c>
      <c r="J19" s="5" t="s">
        <v>17</v>
      </c>
      <c r="K19" s="5" t="s">
        <v>17</v>
      </c>
    </row>
    <row r="20" ht="30" customHeight="1" spans="1:11">
      <c r="A20" s="5">
        <v>17</v>
      </c>
      <c r="B20" s="9" t="s">
        <v>41</v>
      </c>
      <c r="C20" s="9" t="s">
        <v>31</v>
      </c>
      <c r="D20" s="9" t="s">
        <v>35</v>
      </c>
      <c r="E20" s="5" t="s">
        <v>19</v>
      </c>
      <c r="F20" s="5" t="s">
        <v>16</v>
      </c>
      <c r="G20" s="5">
        <v>72.8</v>
      </c>
      <c r="H20" s="5">
        <f t="shared" si="0"/>
        <v>72.8</v>
      </c>
      <c r="I20" s="5">
        <v>7</v>
      </c>
      <c r="J20" s="5" t="s">
        <v>17</v>
      </c>
      <c r="K20" s="5" t="s">
        <v>17</v>
      </c>
    </row>
    <row r="21" ht="30" customHeight="1" spans="1:11">
      <c r="A21" s="5">
        <v>18</v>
      </c>
      <c r="B21" s="9" t="s">
        <v>42</v>
      </c>
      <c r="C21" s="9" t="s">
        <v>31</v>
      </c>
      <c r="D21" s="9" t="s">
        <v>35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</row>
    <row r="22" ht="30" customHeight="1" spans="1:11">
      <c r="A22" s="5">
        <v>19</v>
      </c>
      <c r="B22" s="9" t="s">
        <v>43</v>
      </c>
      <c r="C22" s="9" t="s">
        <v>31</v>
      </c>
      <c r="D22" s="9" t="s">
        <v>35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</row>
    <row r="23" ht="30" customHeight="1" spans="1:11">
      <c r="A23" s="5">
        <v>20</v>
      </c>
      <c r="B23" s="9" t="s">
        <v>44</v>
      </c>
      <c r="C23" s="9" t="s">
        <v>31</v>
      </c>
      <c r="D23" s="9" t="s">
        <v>35</v>
      </c>
      <c r="E23" s="5" t="s">
        <v>19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</row>
    <row r="24" ht="30" customHeight="1" spans="1:11">
      <c r="A24" s="5">
        <v>21</v>
      </c>
      <c r="B24" s="9" t="s">
        <v>45</v>
      </c>
      <c r="C24" s="9" t="s">
        <v>31</v>
      </c>
      <c r="D24" s="9" t="s">
        <v>35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</row>
    <row r="25" ht="30" customHeight="1" spans="1:11">
      <c r="A25" s="5">
        <v>22</v>
      </c>
      <c r="B25" s="9" t="s">
        <v>46</v>
      </c>
      <c r="C25" s="9" t="s">
        <v>31</v>
      </c>
      <c r="D25" s="9" t="s">
        <v>35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</row>
    <row r="26" ht="30" customHeight="1" spans="1:11">
      <c r="A26" s="5">
        <v>23</v>
      </c>
      <c r="B26" s="9" t="s">
        <v>47</v>
      </c>
      <c r="C26" s="9" t="s">
        <v>31</v>
      </c>
      <c r="D26" s="9" t="s">
        <v>35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  <c r="J26" s="5" t="s">
        <v>19</v>
      </c>
      <c r="K26" s="5" t="s">
        <v>19</v>
      </c>
    </row>
    <row r="27" ht="30" customHeight="1" spans="1:11">
      <c r="A27" s="5">
        <v>24</v>
      </c>
      <c r="B27" s="9" t="s">
        <v>48</v>
      </c>
      <c r="C27" s="9" t="s">
        <v>31</v>
      </c>
      <c r="D27" s="9" t="s">
        <v>35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</row>
    <row r="28" ht="30" customHeight="1" spans="1:11">
      <c r="A28" s="5">
        <v>25</v>
      </c>
      <c r="B28" s="9" t="s">
        <v>49</v>
      </c>
      <c r="C28" s="9" t="s">
        <v>31</v>
      </c>
      <c r="D28" s="9" t="s">
        <v>50</v>
      </c>
      <c r="E28" s="5" t="s">
        <v>19</v>
      </c>
      <c r="F28" s="5" t="s">
        <v>16</v>
      </c>
      <c r="G28" s="5">
        <v>84.4</v>
      </c>
      <c r="H28" s="5">
        <f t="shared" ref="H28:H42" si="1">G28</f>
        <v>84.4</v>
      </c>
      <c r="I28" s="5">
        <v>1</v>
      </c>
      <c r="J28" s="5" t="s">
        <v>17</v>
      </c>
      <c r="K28" s="5" t="s">
        <v>17</v>
      </c>
    </row>
    <row r="29" ht="30" customHeight="1" spans="1:11">
      <c r="A29" s="5">
        <v>26</v>
      </c>
      <c r="B29" s="9" t="s">
        <v>51</v>
      </c>
      <c r="C29" s="9" t="s">
        <v>31</v>
      </c>
      <c r="D29" s="9" t="s">
        <v>50</v>
      </c>
      <c r="E29" s="5" t="s">
        <v>19</v>
      </c>
      <c r="F29" s="5" t="s">
        <v>16</v>
      </c>
      <c r="G29" s="5">
        <v>79.8</v>
      </c>
      <c r="H29" s="5">
        <f t="shared" si="1"/>
        <v>79.8</v>
      </c>
      <c r="I29" s="5">
        <v>2</v>
      </c>
      <c r="J29" s="5" t="s">
        <v>17</v>
      </c>
      <c r="K29" s="5" t="s">
        <v>17</v>
      </c>
    </row>
    <row r="30" ht="30" customHeight="1" spans="1:11">
      <c r="A30" s="5">
        <v>27</v>
      </c>
      <c r="B30" s="9" t="s">
        <v>52</v>
      </c>
      <c r="C30" s="9" t="s">
        <v>31</v>
      </c>
      <c r="D30" s="9" t="s">
        <v>50</v>
      </c>
      <c r="E30" s="5" t="s">
        <v>19</v>
      </c>
      <c r="F30" s="5" t="s">
        <v>16</v>
      </c>
      <c r="G30" s="5">
        <v>79.2</v>
      </c>
      <c r="H30" s="5">
        <f t="shared" si="1"/>
        <v>79.2</v>
      </c>
      <c r="I30" s="5">
        <v>3</v>
      </c>
      <c r="J30" s="5" t="s">
        <v>17</v>
      </c>
      <c r="K30" s="5" t="s">
        <v>17</v>
      </c>
    </row>
    <row r="31" ht="30" customHeight="1" spans="1:11">
      <c r="A31" s="5">
        <v>28</v>
      </c>
      <c r="B31" s="9" t="s">
        <v>53</v>
      </c>
      <c r="C31" s="9" t="s">
        <v>31</v>
      </c>
      <c r="D31" s="9" t="s">
        <v>50</v>
      </c>
      <c r="E31" s="5" t="s">
        <v>19</v>
      </c>
      <c r="F31" s="5" t="s">
        <v>16</v>
      </c>
      <c r="G31" s="5">
        <v>78.6</v>
      </c>
      <c r="H31" s="5">
        <f t="shared" si="1"/>
        <v>78.6</v>
      </c>
      <c r="I31" s="5">
        <v>4</v>
      </c>
      <c r="J31" s="5" t="s">
        <v>54</v>
      </c>
      <c r="K31" s="5" t="s">
        <v>54</v>
      </c>
    </row>
    <row r="32" ht="30" customHeight="1" spans="1:11">
      <c r="A32" s="5">
        <v>29</v>
      </c>
      <c r="B32" s="9" t="s">
        <v>55</v>
      </c>
      <c r="C32" s="9" t="s">
        <v>31</v>
      </c>
      <c r="D32" s="9" t="s">
        <v>50</v>
      </c>
      <c r="E32" s="5" t="s">
        <v>19</v>
      </c>
      <c r="F32" s="5" t="s">
        <v>16</v>
      </c>
      <c r="G32" s="5">
        <v>78</v>
      </c>
      <c r="H32" s="5">
        <f t="shared" si="1"/>
        <v>78</v>
      </c>
      <c r="I32" s="5">
        <v>5</v>
      </c>
      <c r="J32" s="5" t="s">
        <v>54</v>
      </c>
      <c r="K32" s="5" t="s">
        <v>54</v>
      </c>
    </row>
    <row r="33" ht="30" customHeight="1" spans="1:11">
      <c r="A33" s="5">
        <v>30</v>
      </c>
      <c r="B33" s="9" t="s">
        <v>56</v>
      </c>
      <c r="C33" s="9" t="s">
        <v>31</v>
      </c>
      <c r="D33" s="9" t="s">
        <v>50</v>
      </c>
      <c r="E33" s="5" t="s">
        <v>19</v>
      </c>
      <c r="F33" s="5" t="s">
        <v>16</v>
      </c>
      <c r="G33" s="5">
        <v>77.8</v>
      </c>
      <c r="H33" s="5">
        <f t="shared" si="1"/>
        <v>77.8</v>
      </c>
      <c r="I33" s="5">
        <v>6</v>
      </c>
      <c r="J33" s="5" t="s">
        <v>54</v>
      </c>
      <c r="K33" s="5" t="s">
        <v>54</v>
      </c>
    </row>
    <row r="34" ht="30" customHeight="1" spans="1:11">
      <c r="A34" s="5">
        <v>31</v>
      </c>
      <c r="B34" s="9" t="s">
        <v>57</v>
      </c>
      <c r="C34" s="9" t="s">
        <v>31</v>
      </c>
      <c r="D34" s="9" t="s">
        <v>50</v>
      </c>
      <c r="E34" s="5" t="s">
        <v>19</v>
      </c>
      <c r="F34" s="5" t="s">
        <v>16</v>
      </c>
      <c r="G34" s="5">
        <v>77.4</v>
      </c>
      <c r="H34" s="5">
        <f t="shared" si="1"/>
        <v>77.4</v>
      </c>
      <c r="I34" s="5">
        <v>7</v>
      </c>
      <c r="J34" s="5" t="s">
        <v>54</v>
      </c>
      <c r="K34" s="5" t="s">
        <v>54</v>
      </c>
    </row>
    <row r="35" ht="30" customHeight="1" spans="1:11">
      <c r="A35" s="5">
        <v>32</v>
      </c>
      <c r="B35" s="9" t="s">
        <v>58</v>
      </c>
      <c r="C35" s="9" t="s">
        <v>31</v>
      </c>
      <c r="D35" s="9" t="s">
        <v>50</v>
      </c>
      <c r="E35" s="5" t="s">
        <v>19</v>
      </c>
      <c r="F35" s="5" t="s">
        <v>16</v>
      </c>
      <c r="G35" s="5">
        <v>76.6</v>
      </c>
      <c r="H35" s="5">
        <f t="shared" si="1"/>
        <v>76.6</v>
      </c>
      <c r="I35" s="5">
        <v>8</v>
      </c>
      <c r="J35" s="5" t="s">
        <v>54</v>
      </c>
      <c r="K35" s="5" t="s">
        <v>54</v>
      </c>
    </row>
    <row r="36" ht="30" customHeight="1" spans="1:11">
      <c r="A36" s="5">
        <v>33</v>
      </c>
      <c r="B36" s="9" t="s">
        <v>59</v>
      </c>
      <c r="C36" s="9" t="s">
        <v>31</v>
      </c>
      <c r="D36" s="9" t="s">
        <v>50</v>
      </c>
      <c r="E36" s="5" t="s">
        <v>19</v>
      </c>
      <c r="F36" s="5" t="s">
        <v>16</v>
      </c>
      <c r="G36" s="5">
        <v>76.4</v>
      </c>
      <c r="H36" s="5">
        <f t="shared" si="1"/>
        <v>76.4</v>
      </c>
      <c r="I36" s="5">
        <v>9</v>
      </c>
      <c r="J36" s="5" t="s">
        <v>54</v>
      </c>
      <c r="K36" s="5" t="s">
        <v>54</v>
      </c>
    </row>
    <row r="37" ht="30" customHeight="1" spans="1:11">
      <c r="A37" s="5">
        <v>34</v>
      </c>
      <c r="B37" s="9" t="s">
        <v>60</v>
      </c>
      <c r="C37" s="9" t="s">
        <v>31</v>
      </c>
      <c r="D37" s="9" t="s">
        <v>50</v>
      </c>
      <c r="E37" s="5" t="s">
        <v>19</v>
      </c>
      <c r="F37" s="5" t="s">
        <v>16</v>
      </c>
      <c r="G37" s="5">
        <v>74.4</v>
      </c>
      <c r="H37" s="5">
        <f t="shared" si="1"/>
        <v>74.4</v>
      </c>
      <c r="I37" s="5">
        <v>10</v>
      </c>
      <c r="J37" s="5" t="s">
        <v>54</v>
      </c>
      <c r="K37" s="5" t="s">
        <v>54</v>
      </c>
    </row>
    <row r="38" ht="30" customHeight="1" spans="1:11">
      <c r="A38" s="5">
        <v>35</v>
      </c>
      <c r="B38" s="9" t="s">
        <v>61</v>
      </c>
      <c r="C38" s="9" t="s">
        <v>31</v>
      </c>
      <c r="D38" s="9" t="s">
        <v>50</v>
      </c>
      <c r="E38" s="5" t="s">
        <v>19</v>
      </c>
      <c r="F38" s="5" t="s">
        <v>16</v>
      </c>
      <c r="G38" s="5">
        <v>74.4</v>
      </c>
      <c r="H38" s="5">
        <f t="shared" si="1"/>
        <v>74.4</v>
      </c>
      <c r="I38" s="5">
        <v>10</v>
      </c>
      <c r="J38" s="5" t="s">
        <v>54</v>
      </c>
      <c r="K38" s="5" t="s">
        <v>54</v>
      </c>
    </row>
    <row r="39" ht="30" customHeight="1" spans="1:11">
      <c r="A39" s="5">
        <v>36</v>
      </c>
      <c r="B39" s="9" t="s">
        <v>62</v>
      </c>
      <c r="C39" s="9" t="s">
        <v>31</v>
      </c>
      <c r="D39" s="9" t="s">
        <v>50</v>
      </c>
      <c r="E39" s="5" t="s">
        <v>19</v>
      </c>
      <c r="F39" s="5" t="s">
        <v>16</v>
      </c>
      <c r="G39" s="5">
        <v>74</v>
      </c>
      <c r="H39" s="5">
        <f t="shared" si="1"/>
        <v>74</v>
      </c>
      <c r="I39" s="5">
        <v>12</v>
      </c>
      <c r="J39" s="5" t="s">
        <v>54</v>
      </c>
      <c r="K39" s="5" t="s">
        <v>54</v>
      </c>
    </row>
    <row r="40" ht="30" customHeight="1" spans="1:11">
      <c r="A40" s="5">
        <v>37</v>
      </c>
      <c r="B40" s="9" t="s">
        <v>63</v>
      </c>
      <c r="C40" s="9" t="s">
        <v>31</v>
      </c>
      <c r="D40" s="9" t="s">
        <v>50</v>
      </c>
      <c r="E40" s="5" t="s">
        <v>19</v>
      </c>
      <c r="F40" s="5" t="s">
        <v>16</v>
      </c>
      <c r="G40" s="5">
        <v>73</v>
      </c>
      <c r="H40" s="5">
        <f t="shared" si="1"/>
        <v>73</v>
      </c>
      <c r="I40" s="5">
        <v>13</v>
      </c>
      <c r="J40" s="5" t="s">
        <v>54</v>
      </c>
      <c r="K40" s="5" t="s">
        <v>54</v>
      </c>
    </row>
    <row r="41" ht="30" customHeight="1" spans="1:11">
      <c r="A41" s="5">
        <v>38</v>
      </c>
      <c r="B41" s="9" t="s">
        <v>64</v>
      </c>
      <c r="C41" s="9" t="s">
        <v>31</v>
      </c>
      <c r="D41" s="9" t="s">
        <v>50</v>
      </c>
      <c r="E41" s="5" t="s">
        <v>19</v>
      </c>
      <c r="F41" s="5" t="s">
        <v>16</v>
      </c>
      <c r="G41" s="5">
        <v>72.4</v>
      </c>
      <c r="H41" s="5">
        <f t="shared" si="1"/>
        <v>72.4</v>
      </c>
      <c r="I41" s="5">
        <v>14</v>
      </c>
      <c r="J41" s="5" t="s">
        <v>54</v>
      </c>
      <c r="K41" s="5" t="s">
        <v>54</v>
      </c>
    </row>
    <row r="42" ht="30" customHeight="1" spans="1:11">
      <c r="A42" s="5">
        <v>39</v>
      </c>
      <c r="B42" s="9" t="s">
        <v>65</v>
      </c>
      <c r="C42" s="9" t="s">
        <v>31</v>
      </c>
      <c r="D42" s="9" t="s">
        <v>50</v>
      </c>
      <c r="E42" s="5" t="s">
        <v>19</v>
      </c>
      <c r="F42" s="5" t="s">
        <v>16</v>
      </c>
      <c r="G42" s="5">
        <v>71.8</v>
      </c>
      <c r="H42" s="5">
        <f t="shared" si="1"/>
        <v>71.8</v>
      </c>
      <c r="I42" s="5">
        <v>15</v>
      </c>
      <c r="J42" s="5" t="s">
        <v>54</v>
      </c>
      <c r="K42" s="5" t="s">
        <v>54</v>
      </c>
    </row>
    <row r="43" ht="30" customHeight="1" spans="1:11">
      <c r="A43" s="5">
        <v>40</v>
      </c>
      <c r="B43" s="9" t="s">
        <v>66</v>
      </c>
      <c r="C43" s="9" t="s">
        <v>31</v>
      </c>
      <c r="D43" s="9" t="s">
        <v>50</v>
      </c>
      <c r="E43" s="5" t="s">
        <v>19</v>
      </c>
      <c r="F43" s="5" t="s">
        <v>19</v>
      </c>
      <c r="G43" s="5" t="s">
        <v>19</v>
      </c>
      <c r="H43" s="5" t="s">
        <v>19</v>
      </c>
      <c r="I43" s="5" t="s">
        <v>19</v>
      </c>
      <c r="J43" s="5" t="s">
        <v>19</v>
      </c>
      <c r="K43" s="5" t="s">
        <v>19</v>
      </c>
    </row>
    <row r="44" ht="30" customHeight="1" spans="1:11">
      <c r="A44" s="5">
        <v>41</v>
      </c>
      <c r="B44" s="9" t="s">
        <v>67</v>
      </c>
      <c r="C44" s="9" t="s">
        <v>31</v>
      </c>
      <c r="D44" s="9" t="s">
        <v>50</v>
      </c>
      <c r="E44" s="5" t="s">
        <v>19</v>
      </c>
      <c r="F44" s="5" t="s">
        <v>19</v>
      </c>
      <c r="G44" s="5" t="s">
        <v>19</v>
      </c>
      <c r="H44" s="5" t="s">
        <v>19</v>
      </c>
      <c r="I44" s="5" t="s">
        <v>19</v>
      </c>
      <c r="J44" s="5" t="s">
        <v>19</v>
      </c>
      <c r="K44" s="5" t="s">
        <v>19</v>
      </c>
    </row>
    <row r="45" ht="30" customHeight="1" spans="1:11">
      <c r="A45" s="5">
        <v>42</v>
      </c>
      <c r="B45" s="10" t="s">
        <v>68</v>
      </c>
      <c r="C45" s="9" t="s">
        <v>69</v>
      </c>
      <c r="D45" s="9" t="s">
        <v>70</v>
      </c>
      <c r="E45" s="5" t="s">
        <v>19</v>
      </c>
      <c r="F45" s="5" t="s">
        <v>19</v>
      </c>
      <c r="G45" s="5" t="s">
        <v>19</v>
      </c>
      <c r="H45" s="5" t="s">
        <v>19</v>
      </c>
      <c r="I45" s="5" t="s">
        <v>19</v>
      </c>
      <c r="J45" s="5" t="s">
        <v>19</v>
      </c>
      <c r="K45" s="5" t="s">
        <v>19</v>
      </c>
    </row>
    <row r="46" ht="30" customHeight="1" spans="1:11">
      <c r="A46" s="5">
        <v>43</v>
      </c>
      <c r="B46" s="11" t="s">
        <v>71</v>
      </c>
      <c r="C46" s="9" t="s">
        <v>69</v>
      </c>
      <c r="D46" s="9" t="s">
        <v>70</v>
      </c>
      <c r="E46" s="5" t="s">
        <v>19</v>
      </c>
      <c r="F46" s="5" t="s">
        <v>19</v>
      </c>
      <c r="G46" s="5" t="s">
        <v>19</v>
      </c>
      <c r="H46" s="5" t="s">
        <v>19</v>
      </c>
      <c r="I46" s="5" t="s">
        <v>19</v>
      </c>
      <c r="J46" s="5" t="s">
        <v>19</v>
      </c>
      <c r="K46" s="5" t="s">
        <v>19</v>
      </c>
    </row>
    <row r="47" ht="30" customHeight="1" spans="1:11">
      <c r="A47" s="5">
        <v>44</v>
      </c>
      <c r="B47" s="9" t="s">
        <v>72</v>
      </c>
      <c r="C47" s="9" t="s">
        <v>69</v>
      </c>
      <c r="D47" s="9" t="s">
        <v>73</v>
      </c>
      <c r="E47" s="5" t="s">
        <v>19</v>
      </c>
      <c r="F47" s="5" t="s">
        <v>19</v>
      </c>
      <c r="G47" s="5" t="s">
        <v>19</v>
      </c>
      <c r="H47" s="5" t="s">
        <v>19</v>
      </c>
      <c r="I47" s="5" t="s">
        <v>19</v>
      </c>
      <c r="J47" s="5" t="s">
        <v>19</v>
      </c>
      <c r="K47" s="5" t="s">
        <v>19</v>
      </c>
    </row>
    <row r="48" ht="30" customHeight="1" spans="1:11">
      <c r="A48" s="5">
        <v>45</v>
      </c>
      <c r="B48" s="9" t="s">
        <v>74</v>
      </c>
      <c r="C48" s="9" t="s">
        <v>75</v>
      </c>
      <c r="D48" s="9" t="s">
        <v>76</v>
      </c>
      <c r="E48" s="5" t="s">
        <v>19</v>
      </c>
      <c r="F48" s="5" t="s">
        <v>16</v>
      </c>
      <c r="G48" s="5">
        <v>77.6</v>
      </c>
      <c r="H48" s="5">
        <f>G48</f>
        <v>77.6</v>
      </c>
      <c r="I48" s="5">
        <v>1</v>
      </c>
      <c r="J48" s="5" t="s">
        <v>17</v>
      </c>
      <c r="K48" s="5" t="s">
        <v>17</v>
      </c>
    </row>
    <row r="49" ht="30" customHeight="1" spans="1:11">
      <c r="A49" s="5">
        <v>46</v>
      </c>
      <c r="B49" s="11" t="s">
        <v>77</v>
      </c>
      <c r="C49" s="9" t="s">
        <v>78</v>
      </c>
      <c r="D49" s="9" t="s">
        <v>79</v>
      </c>
      <c r="E49" s="7">
        <v>114.49</v>
      </c>
      <c r="F49" s="5" t="s">
        <v>16</v>
      </c>
      <c r="G49" s="7">
        <v>81.4</v>
      </c>
      <c r="H49" s="8">
        <f>E49/1.5*40%+G49*60%</f>
        <v>79.3706666666667</v>
      </c>
      <c r="I49" s="7">
        <v>1</v>
      </c>
      <c r="J49" s="7" t="s">
        <v>17</v>
      </c>
      <c r="K49" s="7" t="s">
        <v>17</v>
      </c>
    </row>
    <row r="50" ht="30" customHeight="1" spans="1:11">
      <c r="A50" s="5">
        <v>47</v>
      </c>
      <c r="B50" s="11" t="s">
        <v>80</v>
      </c>
      <c r="C50" s="9" t="s">
        <v>78</v>
      </c>
      <c r="D50" s="9" t="s">
        <v>79</v>
      </c>
      <c r="E50" s="7">
        <v>113.4</v>
      </c>
      <c r="F50" s="5" t="s">
        <v>16</v>
      </c>
      <c r="G50" s="7">
        <v>81.8</v>
      </c>
      <c r="H50" s="8">
        <f>E50/1.5*40%+G50*60%</f>
        <v>79.32</v>
      </c>
      <c r="I50" s="7">
        <v>2</v>
      </c>
      <c r="J50" s="7" t="s">
        <v>54</v>
      </c>
      <c r="K50" s="7" t="s">
        <v>54</v>
      </c>
    </row>
    <row r="51" ht="30" customHeight="1" spans="1:11">
      <c r="A51" s="5">
        <v>48</v>
      </c>
      <c r="B51" s="11" t="s">
        <v>81</v>
      </c>
      <c r="C51" s="9" t="s">
        <v>78</v>
      </c>
      <c r="D51" s="9" t="s">
        <v>79</v>
      </c>
      <c r="E51" s="7">
        <v>115.49</v>
      </c>
      <c r="F51" s="5" t="s">
        <v>16</v>
      </c>
      <c r="G51" s="7">
        <v>77.71</v>
      </c>
      <c r="H51" s="8">
        <f>E51/1.5*40%+G51*60%</f>
        <v>77.4233333333333</v>
      </c>
      <c r="I51" s="7">
        <v>3</v>
      </c>
      <c r="J51" s="7" t="s">
        <v>54</v>
      </c>
      <c r="K51" s="7" t="s">
        <v>54</v>
      </c>
    </row>
    <row r="52" ht="30" customHeight="1" spans="1:11">
      <c r="A52" s="5">
        <v>49</v>
      </c>
      <c r="B52" s="6" t="s">
        <v>82</v>
      </c>
      <c r="C52" s="9" t="s">
        <v>78</v>
      </c>
      <c r="D52" s="9" t="s">
        <v>83</v>
      </c>
      <c r="E52" s="7">
        <v>109.75</v>
      </c>
      <c r="F52" s="5" t="s">
        <v>16</v>
      </c>
      <c r="G52" s="7">
        <v>79.8</v>
      </c>
      <c r="H52" s="8">
        <f>E52/1.5*40%+G52*60%</f>
        <v>77.1466666666667</v>
      </c>
      <c r="I52" s="7">
        <v>1</v>
      </c>
      <c r="J52" s="7" t="s">
        <v>17</v>
      </c>
      <c r="K52" s="7" t="s">
        <v>17</v>
      </c>
    </row>
    <row r="53" ht="30" customHeight="1" spans="1:11">
      <c r="A53" s="5">
        <v>50</v>
      </c>
      <c r="B53" s="6" t="s">
        <v>84</v>
      </c>
      <c r="C53" s="9" t="s">
        <v>78</v>
      </c>
      <c r="D53" s="9" t="s">
        <v>83</v>
      </c>
      <c r="E53" s="7">
        <v>108.64</v>
      </c>
      <c r="F53" s="5" t="s">
        <v>16</v>
      </c>
      <c r="G53" s="7">
        <v>78.6</v>
      </c>
      <c r="H53" s="8">
        <f>E53/1.5*40%+G53*60%</f>
        <v>76.1306666666667</v>
      </c>
      <c r="I53" s="7">
        <v>2</v>
      </c>
      <c r="J53" s="7" t="s">
        <v>54</v>
      </c>
      <c r="K53" s="7" t="s">
        <v>54</v>
      </c>
    </row>
    <row r="54" ht="30" customHeight="1" spans="1:11">
      <c r="A54" s="5">
        <v>51</v>
      </c>
      <c r="B54" s="6" t="s">
        <v>85</v>
      </c>
      <c r="C54" s="9" t="s">
        <v>78</v>
      </c>
      <c r="D54" s="9" t="s">
        <v>83</v>
      </c>
      <c r="E54" s="7">
        <v>115.67</v>
      </c>
      <c r="F54" s="5" t="s">
        <v>19</v>
      </c>
      <c r="G54" s="5" t="s">
        <v>19</v>
      </c>
      <c r="H54" s="5" t="s">
        <v>19</v>
      </c>
      <c r="I54" s="5" t="s">
        <v>19</v>
      </c>
      <c r="J54" s="5" t="s">
        <v>19</v>
      </c>
      <c r="K54" s="5" t="s">
        <v>19</v>
      </c>
    </row>
    <row r="55" ht="30" customHeight="1" spans="1:11">
      <c r="A55" s="5">
        <v>52</v>
      </c>
      <c r="B55" s="6" t="s">
        <v>86</v>
      </c>
      <c r="C55" s="9" t="s">
        <v>87</v>
      </c>
      <c r="D55" s="9" t="s">
        <v>88</v>
      </c>
      <c r="E55" s="7">
        <v>118.19</v>
      </c>
      <c r="F55" s="5" t="s">
        <v>19</v>
      </c>
      <c r="G55" s="5" t="s">
        <v>19</v>
      </c>
      <c r="H55" s="5" t="s">
        <v>19</v>
      </c>
      <c r="I55" s="5" t="s">
        <v>19</v>
      </c>
      <c r="J55" s="5" t="s">
        <v>19</v>
      </c>
      <c r="K55" s="5" t="s">
        <v>19</v>
      </c>
    </row>
    <row r="56" ht="30" customHeight="1" spans="1:11">
      <c r="A56" s="5">
        <v>53</v>
      </c>
      <c r="B56" s="6" t="s">
        <v>89</v>
      </c>
      <c r="C56" s="9" t="s">
        <v>87</v>
      </c>
      <c r="D56" s="9" t="s">
        <v>88</v>
      </c>
      <c r="E56" s="7">
        <v>111.56</v>
      </c>
      <c r="F56" s="5" t="s">
        <v>19</v>
      </c>
      <c r="G56" s="5" t="s">
        <v>19</v>
      </c>
      <c r="H56" s="5" t="s">
        <v>19</v>
      </c>
      <c r="I56" s="5" t="s">
        <v>19</v>
      </c>
      <c r="J56" s="5" t="s">
        <v>19</v>
      </c>
      <c r="K56" s="5" t="s">
        <v>19</v>
      </c>
    </row>
    <row r="57" ht="30" customHeight="1" spans="1:11">
      <c r="A57" s="5">
        <v>54</v>
      </c>
      <c r="B57" s="6" t="s">
        <v>90</v>
      </c>
      <c r="C57" s="9" t="s">
        <v>87</v>
      </c>
      <c r="D57" s="9" t="s">
        <v>88</v>
      </c>
      <c r="E57" s="7">
        <v>110.81</v>
      </c>
      <c r="F57" s="5" t="s">
        <v>19</v>
      </c>
      <c r="G57" s="5" t="s">
        <v>19</v>
      </c>
      <c r="H57" s="5" t="s">
        <v>19</v>
      </c>
      <c r="I57" s="5" t="s">
        <v>19</v>
      </c>
      <c r="J57" s="5" t="s">
        <v>19</v>
      </c>
      <c r="K57" s="5" t="s">
        <v>19</v>
      </c>
    </row>
    <row r="58" ht="30" customHeight="1" spans="1:11">
      <c r="A58" s="5">
        <v>55</v>
      </c>
      <c r="B58" s="12" t="s">
        <v>91</v>
      </c>
      <c r="C58" s="9" t="s">
        <v>87</v>
      </c>
      <c r="D58" s="9" t="s">
        <v>92</v>
      </c>
      <c r="E58" s="5" t="s">
        <v>19</v>
      </c>
      <c r="F58" s="5" t="s">
        <v>16</v>
      </c>
      <c r="G58" s="5">
        <v>79</v>
      </c>
      <c r="H58" s="5">
        <f>G58</f>
        <v>79</v>
      </c>
      <c r="I58" s="5">
        <v>1</v>
      </c>
      <c r="J58" s="5" t="s">
        <v>17</v>
      </c>
      <c r="K58" s="5" t="s">
        <v>17</v>
      </c>
    </row>
    <row r="59" ht="30" customHeight="1" spans="1:11">
      <c r="A59" s="5">
        <v>56</v>
      </c>
      <c r="B59" s="9" t="s">
        <v>93</v>
      </c>
      <c r="C59" s="9" t="s">
        <v>87</v>
      </c>
      <c r="D59" s="9" t="s">
        <v>92</v>
      </c>
      <c r="E59" s="5" t="s">
        <v>19</v>
      </c>
      <c r="F59" s="5" t="s">
        <v>19</v>
      </c>
      <c r="G59" s="5" t="s">
        <v>19</v>
      </c>
      <c r="H59" s="5" t="s">
        <v>19</v>
      </c>
      <c r="I59" s="5" t="s">
        <v>19</v>
      </c>
      <c r="J59" s="5" t="s">
        <v>19</v>
      </c>
      <c r="K59" s="5" t="s">
        <v>19</v>
      </c>
    </row>
    <row r="60" ht="30" customHeight="1" spans="1:11">
      <c r="A60" s="5">
        <v>57</v>
      </c>
      <c r="B60" s="9" t="s">
        <v>94</v>
      </c>
      <c r="C60" s="9" t="s">
        <v>87</v>
      </c>
      <c r="D60" s="9" t="s">
        <v>92</v>
      </c>
      <c r="E60" s="5" t="s">
        <v>19</v>
      </c>
      <c r="F60" s="5" t="s">
        <v>19</v>
      </c>
      <c r="G60" s="5" t="s">
        <v>19</v>
      </c>
      <c r="H60" s="5" t="s">
        <v>19</v>
      </c>
      <c r="I60" s="5" t="s">
        <v>19</v>
      </c>
      <c r="J60" s="5" t="s">
        <v>19</v>
      </c>
      <c r="K60" s="5" t="s">
        <v>19</v>
      </c>
    </row>
    <row r="61" ht="30" customHeight="1" spans="1:11">
      <c r="A61" s="5">
        <v>58</v>
      </c>
      <c r="B61" s="12" t="s">
        <v>95</v>
      </c>
      <c r="C61" s="9" t="s">
        <v>87</v>
      </c>
      <c r="D61" s="9" t="s">
        <v>92</v>
      </c>
      <c r="E61" s="5" t="s">
        <v>19</v>
      </c>
      <c r="F61" s="5" t="s">
        <v>19</v>
      </c>
      <c r="G61" s="5" t="s">
        <v>19</v>
      </c>
      <c r="H61" s="5" t="s">
        <v>19</v>
      </c>
      <c r="I61" s="5" t="s">
        <v>19</v>
      </c>
      <c r="J61" s="5" t="s">
        <v>19</v>
      </c>
      <c r="K61" s="5" t="s">
        <v>19</v>
      </c>
    </row>
    <row r="62" ht="30" customHeight="1" spans="1:11">
      <c r="A62" s="5">
        <v>59</v>
      </c>
      <c r="B62" s="12" t="s">
        <v>96</v>
      </c>
      <c r="C62" s="9" t="s">
        <v>87</v>
      </c>
      <c r="D62" s="9" t="s">
        <v>92</v>
      </c>
      <c r="E62" s="5" t="s">
        <v>19</v>
      </c>
      <c r="F62" s="5" t="s">
        <v>19</v>
      </c>
      <c r="G62" s="5" t="s">
        <v>19</v>
      </c>
      <c r="H62" s="5" t="s">
        <v>19</v>
      </c>
      <c r="I62" s="5" t="s">
        <v>19</v>
      </c>
      <c r="J62" s="5" t="s">
        <v>19</v>
      </c>
      <c r="K62" s="5" t="s">
        <v>19</v>
      </c>
    </row>
    <row r="63" ht="30" customHeight="1" spans="1:11">
      <c r="A63" s="5">
        <v>60</v>
      </c>
      <c r="B63" s="6" t="s">
        <v>97</v>
      </c>
      <c r="C63" s="9" t="s">
        <v>87</v>
      </c>
      <c r="D63" s="13" t="s">
        <v>98</v>
      </c>
      <c r="E63" s="7">
        <v>105.08</v>
      </c>
      <c r="F63" s="5" t="s">
        <v>16</v>
      </c>
      <c r="G63" s="7">
        <v>81.95</v>
      </c>
      <c r="H63" s="8">
        <f>E63/1.5*40%+G63*60%</f>
        <v>77.1913333333333</v>
      </c>
      <c r="I63" s="7">
        <v>1</v>
      </c>
      <c r="J63" s="7" t="s">
        <v>17</v>
      </c>
      <c r="K63" s="5" t="s">
        <v>17</v>
      </c>
    </row>
    <row r="64" ht="30" customHeight="1" spans="1:11">
      <c r="A64" s="5">
        <v>61</v>
      </c>
      <c r="B64" s="6" t="s">
        <v>99</v>
      </c>
      <c r="C64" s="9" t="s">
        <v>87</v>
      </c>
      <c r="D64" s="13" t="s">
        <v>98</v>
      </c>
      <c r="E64" s="7">
        <v>113.67</v>
      </c>
      <c r="F64" s="5" t="s">
        <v>19</v>
      </c>
      <c r="G64" s="5" t="s">
        <v>19</v>
      </c>
      <c r="H64" s="5" t="s">
        <v>19</v>
      </c>
      <c r="I64" s="5" t="s">
        <v>19</v>
      </c>
      <c r="J64" s="5" t="s">
        <v>19</v>
      </c>
      <c r="K64" s="5" t="s">
        <v>19</v>
      </c>
    </row>
    <row r="65" ht="30" customHeight="1" spans="1:11">
      <c r="A65" s="5">
        <v>62</v>
      </c>
      <c r="B65" s="6" t="s">
        <v>100</v>
      </c>
      <c r="C65" s="9" t="s">
        <v>87</v>
      </c>
      <c r="D65" s="13" t="s">
        <v>98</v>
      </c>
      <c r="E65" s="7">
        <v>108.63</v>
      </c>
      <c r="F65" s="5" t="s">
        <v>19</v>
      </c>
      <c r="G65" s="5" t="s">
        <v>19</v>
      </c>
      <c r="H65" s="5" t="s">
        <v>19</v>
      </c>
      <c r="I65" s="5" t="s">
        <v>19</v>
      </c>
      <c r="J65" s="5" t="s">
        <v>19</v>
      </c>
      <c r="K65" s="5" t="s">
        <v>19</v>
      </c>
    </row>
    <row r="66" ht="30" customHeight="1" spans="1:11">
      <c r="A66" s="5">
        <v>63</v>
      </c>
      <c r="B66" s="6" t="s">
        <v>101</v>
      </c>
      <c r="C66" s="9" t="s">
        <v>87</v>
      </c>
      <c r="D66" s="9" t="s">
        <v>102</v>
      </c>
      <c r="E66" s="7">
        <v>109.43</v>
      </c>
      <c r="F66" s="5" t="s">
        <v>16</v>
      </c>
      <c r="G66" s="7">
        <v>79.46</v>
      </c>
      <c r="H66" s="8">
        <f>E66/1.5*40%+G66*60%</f>
        <v>76.8573333333333</v>
      </c>
      <c r="I66" s="7">
        <v>1</v>
      </c>
      <c r="J66" s="7" t="s">
        <v>17</v>
      </c>
      <c r="K66" s="7" t="s">
        <v>17</v>
      </c>
    </row>
    <row r="67" ht="30" customHeight="1" spans="1:11">
      <c r="A67" s="5">
        <v>64</v>
      </c>
      <c r="B67" s="6" t="s">
        <v>103</v>
      </c>
      <c r="C67" s="9" t="s">
        <v>87</v>
      </c>
      <c r="D67" s="9" t="s">
        <v>102</v>
      </c>
      <c r="E67" s="7">
        <v>108.64</v>
      </c>
      <c r="F67" s="5" t="s">
        <v>16</v>
      </c>
      <c r="G67" s="7">
        <v>75.6</v>
      </c>
      <c r="H67" s="8">
        <f>E67/1.5*40%+G67*60%</f>
        <v>74.3306666666667</v>
      </c>
      <c r="I67" s="7">
        <v>2</v>
      </c>
      <c r="J67" s="7" t="s">
        <v>54</v>
      </c>
      <c r="K67" s="7" t="s">
        <v>54</v>
      </c>
    </row>
    <row r="68" ht="30" customHeight="1" spans="1:11">
      <c r="A68" s="5">
        <v>65</v>
      </c>
      <c r="B68" s="6" t="s">
        <v>104</v>
      </c>
      <c r="C68" s="9" t="s">
        <v>87</v>
      </c>
      <c r="D68" s="9" t="s">
        <v>102</v>
      </c>
      <c r="E68" s="7">
        <v>106.82</v>
      </c>
      <c r="F68" s="5" t="s">
        <v>16</v>
      </c>
      <c r="G68" s="7">
        <v>74.6</v>
      </c>
      <c r="H68" s="8">
        <f>E68/1.5*40%+G68*60%</f>
        <v>73.2453333333333</v>
      </c>
      <c r="I68" s="7">
        <v>3</v>
      </c>
      <c r="J68" s="7" t="s">
        <v>54</v>
      </c>
      <c r="K68" s="7" t="s">
        <v>54</v>
      </c>
    </row>
    <row r="69" ht="30" customHeight="1" spans="1:11">
      <c r="A69" s="5">
        <v>66</v>
      </c>
      <c r="B69" s="6" t="s">
        <v>105</v>
      </c>
      <c r="C69" s="9" t="s">
        <v>87</v>
      </c>
      <c r="D69" s="13" t="s">
        <v>106</v>
      </c>
      <c r="E69" s="7">
        <v>112.51</v>
      </c>
      <c r="F69" s="5" t="s">
        <v>16</v>
      </c>
      <c r="G69" s="7">
        <v>83.6</v>
      </c>
      <c r="H69" s="8">
        <f>E69/1.5*40%+G69*60%</f>
        <v>80.1626666666667</v>
      </c>
      <c r="I69" s="7">
        <v>1</v>
      </c>
      <c r="J69" s="7" t="s">
        <v>17</v>
      </c>
      <c r="K69" s="7" t="s">
        <v>17</v>
      </c>
    </row>
    <row r="70" ht="30" customHeight="1" spans="1:11">
      <c r="A70" s="5">
        <v>67</v>
      </c>
      <c r="B70" s="6" t="s">
        <v>107</v>
      </c>
      <c r="C70" s="9" t="s">
        <v>87</v>
      </c>
      <c r="D70" s="13" t="s">
        <v>106</v>
      </c>
      <c r="E70" s="7">
        <v>108.84</v>
      </c>
      <c r="F70" s="5" t="s">
        <v>16</v>
      </c>
      <c r="G70" s="7">
        <v>82.4</v>
      </c>
      <c r="H70" s="8">
        <f>E70/1.5*40%+G70*60%</f>
        <v>78.464</v>
      </c>
      <c r="I70" s="7">
        <v>2</v>
      </c>
      <c r="J70" s="7" t="s">
        <v>54</v>
      </c>
      <c r="K70" s="7" t="s">
        <v>54</v>
      </c>
    </row>
    <row r="71" ht="30" customHeight="1" spans="1:11">
      <c r="A71" s="5">
        <v>68</v>
      </c>
      <c r="B71" s="6" t="s">
        <v>108</v>
      </c>
      <c r="C71" s="9" t="s">
        <v>87</v>
      </c>
      <c r="D71" s="13" t="s">
        <v>106</v>
      </c>
      <c r="E71" s="7">
        <v>110.16</v>
      </c>
      <c r="F71" s="5" t="s">
        <v>19</v>
      </c>
      <c r="G71" s="5" t="s">
        <v>19</v>
      </c>
      <c r="H71" s="5" t="s">
        <v>19</v>
      </c>
      <c r="I71" s="5" t="s">
        <v>19</v>
      </c>
      <c r="J71" s="5" t="s">
        <v>19</v>
      </c>
      <c r="K71" s="5" t="s">
        <v>19</v>
      </c>
    </row>
    <row r="72" ht="30" customHeight="1" spans="1:11">
      <c r="A72" s="5">
        <v>69</v>
      </c>
      <c r="B72" s="11" t="s">
        <v>109</v>
      </c>
      <c r="C72" s="9" t="s">
        <v>110</v>
      </c>
      <c r="D72" s="9" t="s">
        <v>111</v>
      </c>
      <c r="E72" s="5" t="s">
        <v>19</v>
      </c>
      <c r="F72" s="5" t="s">
        <v>16</v>
      </c>
      <c r="G72" s="5">
        <v>90.53</v>
      </c>
      <c r="H72" s="5">
        <f>G72</f>
        <v>90.53</v>
      </c>
      <c r="I72" s="5">
        <v>1</v>
      </c>
      <c r="J72" s="5" t="s">
        <v>17</v>
      </c>
      <c r="K72" s="5" t="s">
        <v>17</v>
      </c>
    </row>
    <row r="73" ht="30" customHeight="1" spans="1:11">
      <c r="A73" s="5">
        <v>70</v>
      </c>
      <c r="B73" s="9" t="s">
        <v>112</v>
      </c>
      <c r="C73" s="9" t="s">
        <v>110</v>
      </c>
      <c r="D73" s="9" t="s">
        <v>111</v>
      </c>
      <c r="E73" s="5" t="s">
        <v>19</v>
      </c>
      <c r="F73" s="5" t="s">
        <v>16</v>
      </c>
      <c r="G73" s="5">
        <v>90.06</v>
      </c>
      <c r="H73" s="5">
        <f>G73</f>
        <v>90.06</v>
      </c>
      <c r="I73" s="5">
        <v>2</v>
      </c>
      <c r="J73" s="5" t="s">
        <v>54</v>
      </c>
      <c r="K73" s="5" t="s">
        <v>54</v>
      </c>
    </row>
    <row r="74" ht="30" customHeight="1" spans="1:11">
      <c r="A74" s="5">
        <v>71</v>
      </c>
      <c r="B74" s="11" t="s">
        <v>113</v>
      </c>
      <c r="C74" s="9" t="s">
        <v>110</v>
      </c>
      <c r="D74" s="9" t="s">
        <v>111</v>
      </c>
      <c r="E74" s="5" t="s">
        <v>19</v>
      </c>
      <c r="F74" s="5" t="s">
        <v>16</v>
      </c>
      <c r="G74" s="5">
        <v>86.25</v>
      </c>
      <c r="H74" s="5">
        <f>G74</f>
        <v>86.25</v>
      </c>
      <c r="I74" s="5">
        <v>3</v>
      </c>
      <c r="J74" s="5" t="s">
        <v>54</v>
      </c>
      <c r="K74" s="5" t="s">
        <v>54</v>
      </c>
    </row>
    <row r="75" ht="30" customHeight="1" spans="1:11">
      <c r="A75" s="5">
        <v>72</v>
      </c>
      <c r="B75" s="11" t="s">
        <v>114</v>
      </c>
      <c r="C75" s="9" t="s">
        <v>110</v>
      </c>
      <c r="D75" s="9" t="s">
        <v>111</v>
      </c>
      <c r="E75" s="5" t="s">
        <v>19</v>
      </c>
      <c r="F75" s="5" t="s">
        <v>19</v>
      </c>
      <c r="G75" s="5" t="s">
        <v>19</v>
      </c>
      <c r="H75" s="5" t="s">
        <v>19</v>
      </c>
      <c r="I75" s="5" t="s">
        <v>19</v>
      </c>
      <c r="J75" s="5" t="s">
        <v>19</v>
      </c>
      <c r="K75" s="5" t="s">
        <v>19</v>
      </c>
    </row>
    <row r="76" ht="30" customHeight="1" spans="1:11">
      <c r="A76" s="5">
        <v>73</v>
      </c>
      <c r="B76" s="11" t="s">
        <v>115</v>
      </c>
      <c r="C76" s="9" t="s">
        <v>110</v>
      </c>
      <c r="D76" s="9" t="s">
        <v>111</v>
      </c>
      <c r="E76" s="5" t="s">
        <v>19</v>
      </c>
      <c r="F76" s="5" t="s">
        <v>19</v>
      </c>
      <c r="G76" s="5" t="s">
        <v>19</v>
      </c>
      <c r="H76" s="5" t="s">
        <v>19</v>
      </c>
      <c r="I76" s="5" t="s">
        <v>19</v>
      </c>
      <c r="J76" s="5" t="s">
        <v>19</v>
      </c>
      <c r="K76" s="5" t="s">
        <v>19</v>
      </c>
    </row>
    <row r="77" ht="30" customHeight="1" spans="1:11">
      <c r="A77" s="5">
        <v>74</v>
      </c>
      <c r="B77" s="6" t="s">
        <v>116</v>
      </c>
      <c r="C77" s="9" t="s">
        <v>117</v>
      </c>
      <c r="D77" s="9" t="s">
        <v>88</v>
      </c>
      <c r="E77" s="7">
        <v>117.15</v>
      </c>
      <c r="F77" s="5" t="s">
        <v>16</v>
      </c>
      <c r="G77" s="7">
        <v>75.4</v>
      </c>
      <c r="H77" s="8">
        <f>E77/1.5*40%+G77*60%</f>
        <v>76.48</v>
      </c>
      <c r="I77" s="7">
        <v>1</v>
      </c>
      <c r="J77" s="7" t="s">
        <v>17</v>
      </c>
      <c r="K77" s="7" t="s">
        <v>17</v>
      </c>
    </row>
    <row r="78" ht="30" customHeight="1" spans="1:11">
      <c r="A78" s="5">
        <v>75</v>
      </c>
      <c r="B78" s="6" t="s">
        <v>118</v>
      </c>
      <c r="C78" s="9" t="s">
        <v>117</v>
      </c>
      <c r="D78" s="9" t="s">
        <v>88</v>
      </c>
      <c r="E78" s="7">
        <v>101.33</v>
      </c>
      <c r="F78" s="5" t="s">
        <v>16</v>
      </c>
      <c r="G78" s="7">
        <v>77.7</v>
      </c>
      <c r="H78" s="8">
        <f>E78/1.5*40%+G78*60%</f>
        <v>73.6413333333333</v>
      </c>
      <c r="I78" s="7">
        <v>2</v>
      </c>
      <c r="J78" s="7" t="s">
        <v>17</v>
      </c>
      <c r="K78" s="7" t="s">
        <v>17</v>
      </c>
    </row>
    <row r="79" ht="30" customHeight="1" spans="1:11">
      <c r="A79" s="5">
        <v>76</v>
      </c>
      <c r="B79" s="6" t="s">
        <v>119</v>
      </c>
      <c r="C79" s="9" t="s">
        <v>117</v>
      </c>
      <c r="D79" s="9" t="s">
        <v>88</v>
      </c>
      <c r="E79" s="7">
        <v>110.27</v>
      </c>
      <c r="F79" s="5" t="s">
        <v>19</v>
      </c>
      <c r="G79" s="5" t="s">
        <v>19</v>
      </c>
      <c r="H79" s="5" t="s">
        <v>19</v>
      </c>
      <c r="I79" s="5" t="s">
        <v>19</v>
      </c>
      <c r="J79" s="5" t="s">
        <v>19</v>
      </c>
      <c r="K79" s="5" t="s">
        <v>19</v>
      </c>
    </row>
    <row r="80" ht="30" customHeight="1" spans="1:11">
      <c r="A80" s="5">
        <v>77</v>
      </c>
      <c r="B80" s="6" t="s">
        <v>120</v>
      </c>
      <c r="C80" s="9" t="s">
        <v>117</v>
      </c>
      <c r="D80" s="9" t="s">
        <v>88</v>
      </c>
      <c r="E80" s="7">
        <v>108.19</v>
      </c>
      <c r="F80" s="5" t="s">
        <v>19</v>
      </c>
      <c r="G80" s="5" t="s">
        <v>19</v>
      </c>
      <c r="H80" s="5" t="s">
        <v>19</v>
      </c>
      <c r="I80" s="5" t="s">
        <v>19</v>
      </c>
      <c r="J80" s="5" t="s">
        <v>19</v>
      </c>
      <c r="K80" s="5" t="s">
        <v>19</v>
      </c>
    </row>
    <row r="81" ht="30" customHeight="1" spans="1:11">
      <c r="A81" s="5">
        <v>78</v>
      </c>
      <c r="B81" s="6" t="s">
        <v>121</v>
      </c>
      <c r="C81" s="9" t="s">
        <v>117</v>
      </c>
      <c r="D81" s="9" t="s">
        <v>88</v>
      </c>
      <c r="E81" s="7">
        <v>106.39</v>
      </c>
      <c r="F81" s="5" t="s">
        <v>19</v>
      </c>
      <c r="G81" s="5" t="s">
        <v>19</v>
      </c>
      <c r="H81" s="5" t="s">
        <v>19</v>
      </c>
      <c r="I81" s="5" t="s">
        <v>19</v>
      </c>
      <c r="J81" s="5" t="s">
        <v>19</v>
      </c>
      <c r="K81" s="5" t="s">
        <v>19</v>
      </c>
    </row>
    <row r="82" ht="30" customHeight="1" spans="1:11">
      <c r="A82" s="5">
        <v>79</v>
      </c>
      <c r="B82" s="6" t="s">
        <v>122</v>
      </c>
      <c r="C82" s="9" t="s">
        <v>117</v>
      </c>
      <c r="D82" s="9" t="s">
        <v>88</v>
      </c>
      <c r="E82" s="7">
        <v>104.11</v>
      </c>
      <c r="F82" s="5" t="s">
        <v>19</v>
      </c>
      <c r="G82" s="5" t="s">
        <v>19</v>
      </c>
      <c r="H82" s="5" t="s">
        <v>19</v>
      </c>
      <c r="I82" s="5" t="s">
        <v>19</v>
      </c>
      <c r="J82" s="5" t="s">
        <v>19</v>
      </c>
      <c r="K82" s="5" t="s">
        <v>19</v>
      </c>
    </row>
    <row r="83" ht="30" customHeight="1" spans="1:11">
      <c r="A83" s="5">
        <v>80</v>
      </c>
      <c r="B83" s="6" t="s">
        <v>123</v>
      </c>
      <c r="C83" s="9" t="s">
        <v>117</v>
      </c>
      <c r="D83" s="9" t="s">
        <v>124</v>
      </c>
      <c r="E83" s="7">
        <v>114.42</v>
      </c>
      <c r="F83" s="5" t="s">
        <v>16</v>
      </c>
      <c r="G83" s="7">
        <v>74.4</v>
      </c>
      <c r="H83" s="8">
        <f>E83/1.5*40%+G83*60%</f>
        <v>75.152</v>
      </c>
      <c r="I83" s="7">
        <v>1</v>
      </c>
      <c r="J83" s="7" t="s">
        <v>17</v>
      </c>
      <c r="K83" s="7" t="s">
        <v>17</v>
      </c>
    </row>
    <row r="84" ht="30" customHeight="1" spans="1:11">
      <c r="A84" s="5">
        <v>81</v>
      </c>
      <c r="B84" s="6" t="s">
        <v>125</v>
      </c>
      <c r="C84" s="9" t="s">
        <v>117</v>
      </c>
      <c r="D84" s="9" t="s">
        <v>124</v>
      </c>
      <c r="E84" s="7">
        <v>118.55</v>
      </c>
      <c r="F84" s="5" t="s">
        <v>19</v>
      </c>
      <c r="G84" s="5" t="s">
        <v>19</v>
      </c>
      <c r="H84" s="5" t="s">
        <v>19</v>
      </c>
      <c r="I84" s="5" t="s">
        <v>19</v>
      </c>
      <c r="J84" s="5" t="s">
        <v>19</v>
      </c>
      <c r="K84" s="5" t="s">
        <v>19</v>
      </c>
    </row>
    <row r="85" ht="30" customHeight="1" spans="1:11">
      <c r="A85" s="5">
        <v>82</v>
      </c>
      <c r="B85" s="6" t="s">
        <v>126</v>
      </c>
      <c r="C85" s="9" t="s">
        <v>117</v>
      </c>
      <c r="D85" s="9" t="s">
        <v>124</v>
      </c>
      <c r="E85" s="7">
        <v>117.72</v>
      </c>
      <c r="F85" s="5" t="s">
        <v>19</v>
      </c>
      <c r="G85" s="5" t="s">
        <v>19</v>
      </c>
      <c r="H85" s="5" t="s">
        <v>19</v>
      </c>
      <c r="I85" s="5" t="s">
        <v>19</v>
      </c>
      <c r="J85" s="5" t="s">
        <v>19</v>
      </c>
      <c r="K85" s="5" t="s">
        <v>19</v>
      </c>
    </row>
    <row r="86" ht="30" customHeight="1" spans="1:11">
      <c r="A86" s="5">
        <v>83</v>
      </c>
      <c r="B86" s="12" t="s">
        <v>127</v>
      </c>
      <c r="C86" s="9" t="s">
        <v>117</v>
      </c>
      <c r="D86" s="9" t="s">
        <v>128</v>
      </c>
      <c r="E86" s="5" t="s">
        <v>19</v>
      </c>
      <c r="F86" s="5" t="s">
        <v>16</v>
      </c>
      <c r="G86" s="5">
        <v>84.2</v>
      </c>
      <c r="H86" s="5">
        <f>G86</f>
        <v>84.2</v>
      </c>
      <c r="I86" s="5">
        <v>1</v>
      </c>
      <c r="J86" s="5" t="s">
        <v>17</v>
      </c>
      <c r="K86" s="5" t="s">
        <v>17</v>
      </c>
    </row>
    <row r="87" ht="30" customHeight="1" spans="1:11">
      <c r="A87" s="5">
        <v>84</v>
      </c>
      <c r="B87" s="12" t="s">
        <v>129</v>
      </c>
      <c r="C87" s="9" t="s">
        <v>117</v>
      </c>
      <c r="D87" s="9" t="s">
        <v>128</v>
      </c>
      <c r="E87" s="5" t="s">
        <v>19</v>
      </c>
      <c r="F87" s="5" t="s">
        <v>16</v>
      </c>
      <c r="G87" s="5">
        <v>75.3</v>
      </c>
      <c r="H87" s="5">
        <f>G87</f>
        <v>75.3</v>
      </c>
      <c r="I87" s="5">
        <v>2</v>
      </c>
      <c r="J87" s="5" t="s">
        <v>54</v>
      </c>
      <c r="K87" s="5" t="s">
        <v>54</v>
      </c>
    </row>
    <row r="88" ht="30" customHeight="1" spans="1:11">
      <c r="A88" s="5">
        <v>85</v>
      </c>
      <c r="B88" s="12" t="s">
        <v>130</v>
      </c>
      <c r="C88" s="9" t="s">
        <v>117</v>
      </c>
      <c r="D88" s="9" t="s">
        <v>128</v>
      </c>
      <c r="E88" s="5" t="s">
        <v>19</v>
      </c>
      <c r="F88" s="5" t="s">
        <v>19</v>
      </c>
      <c r="G88" s="5" t="s">
        <v>19</v>
      </c>
      <c r="H88" s="5" t="s">
        <v>19</v>
      </c>
      <c r="I88" s="5" t="s">
        <v>19</v>
      </c>
      <c r="J88" s="5" t="s">
        <v>19</v>
      </c>
      <c r="K88" s="5" t="s">
        <v>19</v>
      </c>
    </row>
    <row r="89" ht="30" customHeight="1" spans="1:11">
      <c r="A89" s="5">
        <v>86</v>
      </c>
      <c r="B89" s="12" t="s">
        <v>131</v>
      </c>
      <c r="C89" s="9" t="s">
        <v>117</v>
      </c>
      <c r="D89" s="9" t="s">
        <v>128</v>
      </c>
      <c r="E89" s="5" t="s">
        <v>19</v>
      </c>
      <c r="F89" s="5" t="s">
        <v>19</v>
      </c>
      <c r="G89" s="5" t="s">
        <v>19</v>
      </c>
      <c r="H89" s="5" t="s">
        <v>19</v>
      </c>
      <c r="I89" s="5" t="s">
        <v>19</v>
      </c>
      <c r="J89" s="5" t="s">
        <v>19</v>
      </c>
      <c r="K89" s="5" t="s">
        <v>19</v>
      </c>
    </row>
    <row r="90" ht="30" customHeight="1" spans="1:11">
      <c r="A90" s="5">
        <v>87</v>
      </c>
      <c r="B90" s="12" t="s">
        <v>132</v>
      </c>
      <c r="C90" s="9" t="s">
        <v>117</v>
      </c>
      <c r="D90" s="9" t="s">
        <v>128</v>
      </c>
      <c r="E90" s="5" t="s">
        <v>19</v>
      </c>
      <c r="F90" s="5" t="s">
        <v>19</v>
      </c>
      <c r="G90" s="5" t="s">
        <v>19</v>
      </c>
      <c r="H90" s="5" t="s">
        <v>19</v>
      </c>
      <c r="I90" s="5" t="s">
        <v>19</v>
      </c>
      <c r="J90" s="5" t="s">
        <v>19</v>
      </c>
      <c r="K90" s="5" t="s">
        <v>19</v>
      </c>
    </row>
    <row r="91" ht="30" customHeight="1" spans="1:11">
      <c r="A91" s="5">
        <v>88</v>
      </c>
      <c r="B91" s="12" t="s">
        <v>133</v>
      </c>
      <c r="C91" s="9" t="s">
        <v>117</v>
      </c>
      <c r="D91" s="9" t="s">
        <v>134</v>
      </c>
      <c r="E91" s="5" t="s">
        <v>19</v>
      </c>
      <c r="F91" s="5" t="s">
        <v>19</v>
      </c>
      <c r="G91" s="5" t="s">
        <v>19</v>
      </c>
      <c r="H91" s="5" t="s">
        <v>19</v>
      </c>
      <c r="I91" s="5" t="s">
        <v>19</v>
      </c>
      <c r="J91" s="5" t="s">
        <v>19</v>
      </c>
      <c r="K91" s="5" t="s">
        <v>19</v>
      </c>
    </row>
    <row r="92" ht="30" customHeight="1" spans="1:11">
      <c r="A92" s="5">
        <v>89</v>
      </c>
      <c r="B92" s="12" t="s">
        <v>135</v>
      </c>
      <c r="C92" s="9" t="s">
        <v>117</v>
      </c>
      <c r="D92" s="9" t="s">
        <v>134</v>
      </c>
      <c r="E92" s="5" t="s">
        <v>19</v>
      </c>
      <c r="F92" s="5" t="s">
        <v>19</v>
      </c>
      <c r="G92" s="5" t="s">
        <v>19</v>
      </c>
      <c r="H92" s="5" t="s">
        <v>19</v>
      </c>
      <c r="I92" s="5" t="s">
        <v>19</v>
      </c>
      <c r="J92" s="5" t="s">
        <v>19</v>
      </c>
      <c r="K92" s="5" t="s">
        <v>19</v>
      </c>
    </row>
    <row r="93" ht="30" customHeight="1" spans="1:11">
      <c r="A93" s="5">
        <v>90</v>
      </c>
      <c r="B93" s="12" t="s">
        <v>136</v>
      </c>
      <c r="C93" s="9" t="s">
        <v>117</v>
      </c>
      <c r="D93" s="9" t="s">
        <v>134</v>
      </c>
      <c r="E93" s="5" t="s">
        <v>19</v>
      </c>
      <c r="F93" s="5" t="s">
        <v>19</v>
      </c>
      <c r="G93" s="5" t="s">
        <v>19</v>
      </c>
      <c r="H93" s="5" t="s">
        <v>19</v>
      </c>
      <c r="I93" s="5" t="s">
        <v>19</v>
      </c>
      <c r="J93" s="5" t="s">
        <v>19</v>
      </c>
      <c r="K93" s="5" t="s">
        <v>19</v>
      </c>
    </row>
    <row r="94" ht="30" customHeight="1" spans="1:11">
      <c r="A94" s="5">
        <v>91</v>
      </c>
      <c r="B94" s="12" t="s">
        <v>137</v>
      </c>
      <c r="C94" s="9" t="s">
        <v>117</v>
      </c>
      <c r="D94" s="9" t="s">
        <v>134</v>
      </c>
      <c r="E94" s="5" t="s">
        <v>19</v>
      </c>
      <c r="F94" s="5" t="s">
        <v>19</v>
      </c>
      <c r="G94" s="5" t="s">
        <v>19</v>
      </c>
      <c r="H94" s="5" t="s">
        <v>19</v>
      </c>
      <c r="I94" s="5" t="s">
        <v>19</v>
      </c>
      <c r="J94" s="5" t="s">
        <v>19</v>
      </c>
      <c r="K94" s="5" t="s">
        <v>19</v>
      </c>
    </row>
    <row r="95" ht="30" customHeight="1" spans="1:11">
      <c r="A95" s="5">
        <v>92</v>
      </c>
      <c r="B95" s="11" t="s">
        <v>138</v>
      </c>
      <c r="C95" s="11" t="s">
        <v>139</v>
      </c>
      <c r="D95" s="11" t="s">
        <v>88</v>
      </c>
      <c r="E95" s="5" t="s">
        <v>19</v>
      </c>
      <c r="F95" s="5" t="s">
        <v>16</v>
      </c>
      <c r="G95" s="5">
        <v>92.08</v>
      </c>
      <c r="H95" s="5">
        <f>G95</f>
        <v>92.08</v>
      </c>
      <c r="I95" s="5">
        <v>1</v>
      </c>
      <c r="J95" s="5" t="s">
        <v>17</v>
      </c>
      <c r="K95" s="5" t="s">
        <v>17</v>
      </c>
    </row>
    <row r="96" ht="30" customHeight="1" spans="1:11">
      <c r="A96" s="5">
        <v>93</v>
      </c>
      <c r="B96" s="11" t="s">
        <v>140</v>
      </c>
      <c r="C96" s="11" t="s">
        <v>139</v>
      </c>
      <c r="D96" s="11" t="s">
        <v>88</v>
      </c>
      <c r="E96" s="5" t="s">
        <v>19</v>
      </c>
      <c r="F96" s="5" t="s">
        <v>16</v>
      </c>
      <c r="G96" s="5">
        <v>89.45</v>
      </c>
      <c r="H96" s="5">
        <f>G96</f>
        <v>89.45</v>
      </c>
      <c r="I96" s="5">
        <v>2</v>
      </c>
      <c r="J96" s="5" t="s">
        <v>54</v>
      </c>
      <c r="K96" s="5" t="s">
        <v>54</v>
      </c>
    </row>
    <row r="97" ht="30" customHeight="1" spans="1:11">
      <c r="A97" s="5">
        <v>94</v>
      </c>
      <c r="B97" s="11" t="s">
        <v>141</v>
      </c>
      <c r="C97" s="11" t="s">
        <v>139</v>
      </c>
      <c r="D97" s="11" t="s">
        <v>88</v>
      </c>
      <c r="E97" s="5" t="s">
        <v>19</v>
      </c>
      <c r="F97" s="5" t="s">
        <v>16</v>
      </c>
      <c r="G97" s="5">
        <v>82.88</v>
      </c>
      <c r="H97" s="5">
        <f>G97</f>
        <v>82.88</v>
      </c>
      <c r="I97" s="5">
        <v>3</v>
      </c>
      <c r="J97" s="5" t="s">
        <v>54</v>
      </c>
      <c r="K97" s="5" t="s">
        <v>54</v>
      </c>
    </row>
    <row r="98" ht="30" customHeight="1" spans="1:11">
      <c r="A98" s="5">
        <v>95</v>
      </c>
      <c r="B98" s="11" t="s">
        <v>142</v>
      </c>
      <c r="C98" s="11" t="s">
        <v>139</v>
      </c>
      <c r="D98" s="11" t="s">
        <v>88</v>
      </c>
      <c r="E98" s="5" t="s">
        <v>19</v>
      </c>
      <c r="F98" s="5" t="s">
        <v>19</v>
      </c>
      <c r="G98" s="5" t="s">
        <v>19</v>
      </c>
      <c r="H98" s="5" t="s">
        <v>19</v>
      </c>
      <c r="I98" s="5" t="s">
        <v>19</v>
      </c>
      <c r="J98" s="5" t="s">
        <v>19</v>
      </c>
      <c r="K98" s="5" t="s">
        <v>19</v>
      </c>
    </row>
    <row r="99" ht="30" customHeight="1" spans="1:11">
      <c r="A99" s="5">
        <v>96</v>
      </c>
      <c r="B99" s="11" t="s">
        <v>143</v>
      </c>
      <c r="C99" s="11" t="s">
        <v>139</v>
      </c>
      <c r="D99" s="11" t="s">
        <v>88</v>
      </c>
      <c r="E99" s="5" t="s">
        <v>19</v>
      </c>
      <c r="F99" s="5" t="s">
        <v>19</v>
      </c>
      <c r="G99" s="5" t="s">
        <v>19</v>
      </c>
      <c r="H99" s="5" t="s">
        <v>19</v>
      </c>
      <c r="I99" s="5" t="s">
        <v>19</v>
      </c>
      <c r="J99" s="5" t="s">
        <v>19</v>
      </c>
      <c r="K99" s="5" t="s">
        <v>19</v>
      </c>
    </row>
    <row r="100" ht="30" customHeight="1" spans="1:11">
      <c r="A100" s="5">
        <v>97</v>
      </c>
      <c r="B100" s="11" t="s">
        <v>144</v>
      </c>
      <c r="C100" s="11" t="s">
        <v>139</v>
      </c>
      <c r="D100" s="11" t="s">
        <v>88</v>
      </c>
      <c r="E100" s="5" t="s">
        <v>19</v>
      </c>
      <c r="F100" s="5" t="s">
        <v>19</v>
      </c>
      <c r="G100" s="5" t="s">
        <v>19</v>
      </c>
      <c r="H100" s="5" t="s">
        <v>19</v>
      </c>
      <c r="I100" s="5" t="s">
        <v>19</v>
      </c>
      <c r="J100" s="5" t="s">
        <v>19</v>
      </c>
      <c r="K100" s="5" t="s">
        <v>19</v>
      </c>
    </row>
    <row r="101" ht="30" customHeight="1" spans="1:11">
      <c r="A101" s="5">
        <v>98</v>
      </c>
      <c r="B101" s="9" t="s">
        <v>145</v>
      </c>
      <c r="C101" s="9" t="s">
        <v>146</v>
      </c>
      <c r="D101" s="9" t="s">
        <v>147</v>
      </c>
      <c r="E101" s="5" t="s">
        <v>19</v>
      </c>
      <c r="F101" s="5" t="s">
        <v>16</v>
      </c>
      <c r="G101" s="5">
        <v>88.94</v>
      </c>
      <c r="H101" s="5">
        <f>G101</f>
        <v>88.94</v>
      </c>
      <c r="I101" s="5">
        <v>1</v>
      </c>
      <c r="J101" s="5" t="s">
        <v>17</v>
      </c>
      <c r="K101" s="5" t="s">
        <v>17</v>
      </c>
    </row>
    <row r="102" ht="30" customHeight="1" spans="1:11">
      <c r="A102" s="5">
        <v>99</v>
      </c>
      <c r="B102" s="11" t="s">
        <v>148</v>
      </c>
      <c r="C102" s="9" t="s">
        <v>146</v>
      </c>
      <c r="D102" s="9" t="s">
        <v>147</v>
      </c>
      <c r="E102" s="5" t="s">
        <v>19</v>
      </c>
      <c r="F102" s="5" t="s">
        <v>16</v>
      </c>
      <c r="G102" s="5">
        <v>87.82</v>
      </c>
      <c r="H102" s="5">
        <f>G102</f>
        <v>87.82</v>
      </c>
      <c r="I102" s="5">
        <v>2</v>
      </c>
      <c r="J102" s="5" t="s">
        <v>17</v>
      </c>
      <c r="K102" s="5" t="s">
        <v>17</v>
      </c>
    </row>
    <row r="103" ht="30" customHeight="1" spans="1:11">
      <c r="A103" s="5">
        <v>100</v>
      </c>
      <c r="B103" s="9" t="s">
        <v>149</v>
      </c>
      <c r="C103" s="9" t="s">
        <v>146</v>
      </c>
      <c r="D103" s="9" t="s">
        <v>147</v>
      </c>
      <c r="E103" s="5" t="s">
        <v>19</v>
      </c>
      <c r="F103" s="5" t="s">
        <v>16</v>
      </c>
      <c r="G103" s="5">
        <v>86.01</v>
      </c>
      <c r="H103" s="5">
        <f>G103</f>
        <v>86.01</v>
      </c>
      <c r="I103" s="5">
        <v>3</v>
      </c>
      <c r="J103" s="5" t="s">
        <v>54</v>
      </c>
      <c r="K103" s="5" t="s">
        <v>54</v>
      </c>
    </row>
    <row r="104" ht="30" customHeight="1" spans="1:11">
      <c r="A104" s="5">
        <v>101</v>
      </c>
      <c r="B104" s="11" t="s">
        <v>150</v>
      </c>
      <c r="C104" s="9" t="s">
        <v>146</v>
      </c>
      <c r="D104" s="9" t="s">
        <v>147</v>
      </c>
      <c r="E104" s="5" t="s">
        <v>19</v>
      </c>
      <c r="F104" s="5" t="s">
        <v>19</v>
      </c>
      <c r="G104" s="5" t="s">
        <v>19</v>
      </c>
      <c r="H104" s="5" t="s">
        <v>19</v>
      </c>
      <c r="I104" s="5" t="s">
        <v>19</v>
      </c>
      <c r="J104" s="5" t="s">
        <v>19</v>
      </c>
      <c r="K104" s="5" t="s">
        <v>19</v>
      </c>
    </row>
    <row r="105" ht="30" customHeight="1" spans="1:11">
      <c r="A105" s="5">
        <v>102</v>
      </c>
      <c r="B105" s="9" t="s">
        <v>151</v>
      </c>
      <c r="C105" s="9" t="s">
        <v>146</v>
      </c>
      <c r="D105" s="9" t="s">
        <v>147</v>
      </c>
      <c r="E105" s="5" t="s">
        <v>19</v>
      </c>
      <c r="F105" s="5" t="s">
        <v>19</v>
      </c>
      <c r="G105" s="5" t="s">
        <v>19</v>
      </c>
      <c r="H105" s="5" t="s">
        <v>19</v>
      </c>
      <c r="I105" s="5" t="s">
        <v>19</v>
      </c>
      <c r="J105" s="5" t="s">
        <v>19</v>
      </c>
      <c r="K105" s="5" t="s">
        <v>19</v>
      </c>
    </row>
    <row r="106" ht="30" customHeight="1" spans="1:11">
      <c r="A106" s="5">
        <v>103</v>
      </c>
      <c r="B106" s="9" t="s">
        <v>152</v>
      </c>
      <c r="C106" s="9" t="s">
        <v>146</v>
      </c>
      <c r="D106" s="9" t="s">
        <v>147</v>
      </c>
      <c r="E106" s="5" t="s">
        <v>19</v>
      </c>
      <c r="F106" s="5" t="s">
        <v>19</v>
      </c>
      <c r="G106" s="5" t="s">
        <v>19</v>
      </c>
      <c r="H106" s="5" t="s">
        <v>19</v>
      </c>
      <c r="I106" s="5" t="s">
        <v>19</v>
      </c>
      <c r="J106" s="5" t="s">
        <v>19</v>
      </c>
      <c r="K106" s="5" t="s">
        <v>19</v>
      </c>
    </row>
    <row r="107" ht="30" customHeight="1" spans="1:11">
      <c r="A107" s="5">
        <v>104</v>
      </c>
      <c r="B107" s="9" t="s">
        <v>153</v>
      </c>
      <c r="C107" s="9" t="s">
        <v>146</v>
      </c>
      <c r="D107" s="9" t="s">
        <v>147</v>
      </c>
      <c r="E107" s="5" t="s">
        <v>19</v>
      </c>
      <c r="F107" s="5" t="s">
        <v>19</v>
      </c>
      <c r="G107" s="5" t="s">
        <v>19</v>
      </c>
      <c r="H107" s="5" t="s">
        <v>19</v>
      </c>
      <c r="I107" s="5" t="s">
        <v>19</v>
      </c>
      <c r="J107" s="5" t="s">
        <v>19</v>
      </c>
      <c r="K107" s="5" t="s">
        <v>19</v>
      </c>
    </row>
    <row r="108" ht="30" customHeight="1" spans="1:11">
      <c r="A108" s="5">
        <v>105</v>
      </c>
      <c r="B108" s="9" t="s">
        <v>154</v>
      </c>
      <c r="C108" s="9" t="s">
        <v>146</v>
      </c>
      <c r="D108" s="9" t="s">
        <v>147</v>
      </c>
      <c r="E108" s="5" t="s">
        <v>19</v>
      </c>
      <c r="F108" s="5" t="s">
        <v>19</v>
      </c>
      <c r="G108" s="5" t="s">
        <v>19</v>
      </c>
      <c r="H108" s="5" t="s">
        <v>19</v>
      </c>
      <c r="I108" s="5" t="s">
        <v>19</v>
      </c>
      <c r="J108" s="5" t="s">
        <v>19</v>
      </c>
      <c r="K108" s="5" t="s">
        <v>19</v>
      </c>
    </row>
    <row r="109" ht="30" customHeight="1" spans="1:11">
      <c r="A109" s="5">
        <v>106</v>
      </c>
      <c r="B109" s="9" t="s">
        <v>155</v>
      </c>
      <c r="C109" s="9" t="s">
        <v>146</v>
      </c>
      <c r="D109" s="9" t="s">
        <v>147</v>
      </c>
      <c r="E109" s="5" t="s">
        <v>19</v>
      </c>
      <c r="F109" s="5" t="s">
        <v>19</v>
      </c>
      <c r="G109" s="5" t="s">
        <v>19</v>
      </c>
      <c r="H109" s="5" t="s">
        <v>19</v>
      </c>
      <c r="I109" s="5" t="s">
        <v>19</v>
      </c>
      <c r="J109" s="5" t="s">
        <v>19</v>
      </c>
      <c r="K109" s="5" t="s">
        <v>19</v>
      </c>
    </row>
    <row r="110" ht="30" customHeight="1" spans="1:11">
      <c r="A110" s="5">
        <v>107</v>
      </c>
      <c r="B110" s="9" t="s">
        <v>156</v>
      </c>
      <c r="C110" s="9" t="s">
        <v>146</v>
      </c>
      <c r="D110" s="9" t="s">
        <v>147</v>
      </c>
      <c r="E110" s="5" t="s">
        <v>19</v>
      </c>
      <c r="F110" s="5" t="s">
        <v>19</v>
      </c>
      <c r="G110" s="5" t="s">
        <v>19</v>
      </c>
      <c r="H110" s="5" t="s">
        <v>19</v>
      </c>
      <c r="I110" s="5" t="s">
        <v>19</v>
      </c>
      <c r="J110" s="5" t="s">
        <v>19</v>
      </c>
      <c r="K110" s="5" t="s">
        <v>19</v>
      </c>
    </row>
    <row r="111" ht="30" customHeight="1" spans="1:11">
      <c r="A111" s="5">
        <v>108</v>
      </c>
      <c r="B111" s="11" t="s">
        <v>157</v>
      </c>
      <c r="C111" s="9" t="s">
        <v>146</v>
      </c>
      <c r="D111" s="9" t="s">
        <v>147</v>
      </c>
      <c r="E111" s="5" t="s">
        <v>19</v>
      </c>
      <c r="F111" s="5" t="s">
        <v>19</v>
      </c>
      <c r="G111" s="5" t="s">
        <v>19</v>
      </c>
      <c r="H111" s="5" t="s">
        <v>19</v>
      </c>
      <c r="I111" s="5" t="s">
        <v>19</v>
      </c>
      <c r="J111" s="5" t="s">
        <v>19</v>
      </c>
      <c r="K111" s="5" t="s">
        <v>19</v>
      </c>
    </row>
    <row r="112" ht="30" customHeight="1" spans="1:11">
      <c r="A112" s="5">
        <v>109</v>
      </c>
      <c r="B112" s="11" t="s">
        <v>158</v>
      </c>
      <c r="C112" s="9" t="s">
        <v>146</v>
      </c>
      <c r="D112" s="9" t="s">
        <v>147</v>
      </c>
      <c r="E112" s="5" t="s">
        <v>19</v>
      </c>
      <c r="F112" s="5" t="s">
        <v>19</v>
      </c>
      <c r="G112" s="5" t="s">
        <v>19</v>
      </c>
      <c r="H112" s="5" t="s">
        <v>19</v>
      </c>
      <c r="I112" s="5" t="s">
        <v>19</v>
      </c>
      <c r="J112" s="5" t="s">
        <v>19</v>
      </c>
      <c r="K112" s="5" t="s">
        <v>19</v>
      </c>
    </row>
    <row r="113" ht="30" customHeight="1" spans="1:11">
      <c r="A113" s="5">
        <v>110</v>
      </c>
      <c r="B113" s="12" t="s">
        <v>159</v>
      </c>
      <c r="C113" s="9" t="s">
        <v>160</v>
      </c>
      <c r="D113" s="9" t="s">
        <v>161</v>
      </c>
      <c r="E113" s="5" t="s">
        <v>19</v>
      </c>
      <c r="F113" s="5" t="s">
        <v>16</v>
      </c>
      <c r="G113" s="5">
        <v>89.94</v>
      </c>
      <c r="H113" s="5">
        <f>G113</f>
        <v>89.94</v>
      </c>
      <c r="I113" s="5">
        <v>1</v>
      </c>
      <c r="J113" s="5" t="s">
        <v>17</v>
      </c>
      <c r="K113" s="5" t="s">
        <v>17</v>
      </c>
    </row>
    <row r="114" ht="30" customHeight="1" spans="1:11">
      <c r="A114" s="5">
        <v>111</v>
      </c>
      <c r="B114" s="11" t="s">
        <v>162</v>
      </c>
      <c r="C114" s="9" t="s">
        <v>163</v>
      </c>
      <c r="D114" s="9" t="s">
        <v>164</v>
      </c>
      <c r="E114" s="5" t="s">
        <v>19</v>
      </c>
      <c r="F114" s="5" t="s">
        <v>16</v>
      </c>
      <c r="G114" s="5">
        <v>86.25</v>
      </c>
      <c r="H114" s="5">
        <f>G114</f>
        <v>86.25</v>
      </c>
      <c r="I114" s="5">
        <v>1</v>
      </c>
      <c r="J114" s="5" t="s">
        <v>17</v>
      </c>
      <c r="K114" s="5" t="s">
        <v>17</v>
      </c>
    </row>
    <row r="115" ht="30" customHeight="1" spans="1:11">
      <c r="A115" s="5">
        <v>112</v>
      </c>
      <c r="B115" s="9" t="s">
        <v>165</v>
      </c>
      <c r="C115" s="9" t="s">
        <v>163</v>
      </c>
      <c r="D115" s="9" t="s">
        <v>164</v>
      </c>
      <c r="E115" s="5" t="s">
        <v>19</v>
      </c>
      <c r="F115" s="5" t="s">
        <v>19</v>
      </c>
      <c r="G115" s="5" t="s">
        <v>19</v>
      </c>
      <c r="H115" s="5" t="s">
        <v>19</v>
      </c>
      <c r="I115" s="5" t="s">
        <v>19</v>
      </c>
      <c r="J115" s="5" t="s">
        <v>19</v>
      </c>
      <c r="K115" s="5" t="s">
        <v>19</v>
      </c>
    </row>
    <row r="116" ht="30" customHeight="1" spans="1:11">
      <c r="A116" s="5">
        <v>113</v>
      </c>
      <c r="B116" s="11" t="s">
        <v>166</v>
      </c>
      <c r="C116" s="9" t="s">
        <v>163</v>
      </c>
      <c r="D116" s="9" t="s">
        <v>164</v>
      </c>
      <c r="E116" s="5" t="s">
        <v>19</v>
      </c>
      <c r="F116" s="5" t="s">
        <v>19</v>
      </c>
      <c r="G116" s="5" t="s">
        <v>19</v>
      </c>
      <c r="H116" s="5" t="s">
        <v>19</v>
      </c>
      <c r="I116" s="5" t="s">
        <v>19</v>
      </c>
      <c r="J116" s="5" t="s">
        <v>19</v>
      </c>
      <c r="K116" s="5" t="s">
        <v>19</v>
      </c>
    </row>
    <row r="117" ht="30" customHeight="1" spans="1:11">
      <c r="A117" s="5">
        <v>114</v>
      </c>
      <c r="B117" s="11" t="s">
        <v>167</v>
      </c>
      <c r="C117" s="9" t="s">
        <v>163</v>
      </c>
      <c r="D117" s="9" t="s">
        <v>164</v>
      </c>
      <c r="E117" s="5" t="s">
        <v>19</v>
      </c>
      <c r="F117" s="5" t="s">
        <v>19</v>
      </c>
      <c r="G117" s="5" t="s">
        <v>19</v>
      </c>
      <c r="H117" s="5" t="s">
        <v>19</v>
      </c>
      <c r="I117" s="5" t="s">
        <v>19</v>
      </c>
      <c r="J117" s="5" t="s">
        <v>19</v>
      </c>
      <c r="K117" s="5" t="s">
        <v>19</v>
      </c>
    </row>
    <row r="118" ht="30" customHeight="1" spans="1:11">
      <c r="A118" s="5">
        <v>115</v>
      </c>
      <c r="B118" s="11" t="s">
        <v>168</v>
      </c>
      <c r="C118" s="9" t="s">
        <v>163</v>
      </c>
      <c r="D118" s="9" t="s">
        <v>164</v>
      </c>
      <c r="E118" s="5" t="s">
        <v>19</v>
      </c>
      <c r="F118" s="5" t="s">
        <v>19</v>
      </c>
      <c r="G118" s="5" t="s">
        <v>19</v>
      </c>
      <c r="H118" s="5" t="s">
        <v>19</v>
      </c>
      <c r="I118" s="5" t="s">
        <v>19</v>
      </c>
      <c r="J118" s="5" t="s">
        <v>19</v>
      </c>
      <c r="K118" s="5" t="s">
        <v>19</v>
      </c>
    </row>
    <row r="119" ht="30" customHeight="1" spans="1:11">
      <c r="A119" s="5">
        <v>116</v>
      </c>
      <c r="B119" s="9" t="s">
        <v>169</v>
      </c>
      <c r="C119" s="9" t="s">
        <v>163</v>
      </c>
      <c r="D119" s="9" t="s">
        <v>170</v>
      </c>
      <c r="E119" s="5" t="s">
        <v>19</v>
      </c>
      <c r="F119" s="5" t="s">
        <v>16</v>
      </c>
      <c r="G119" s="5">
        <v>76.66</v>
      </c>
      <c r="H119" s="5">
        <f>G119</f>
        <v>76.66</v>
      </c>
      <c r="I119" s="5">
        <v>1</v>
      </c>
      <c r="J119" s="5" t="s">
        <v>17</v>
      </c>
      <c r="K119" s="5" t="s">
        <v>17</v>
      </c>
    </row>
    <row r="120" ht="30" customHeight="1" spans="1:11">
      <c r="A120" s="5">
        <v>117</v>
      </c>
      <c r="B120" s="9" t="s">
        <v>171</v>
      </c>
      <c r="C120" s="9" t="s">
        <v>163</v>
      </c>
      <c r="D120" s="9" t="s">
        <v>170</v>
      </c>
      <c r="E120" s="5" t="s">
        <v>19</v>
      </c>
      <c r="F120" s="5" t="s">
        <v>16</v>
      </c>
      <c r="G120" s="5">
        <v>76.33</v>
      </c>
      <c r="H120" s="5">
        <f>G120</f>
        <v>76.33</v>
      </c>
      <c r="I120" s="5">
        <v>2</v>
      </c>
      <c r="J120" s="5" t="s">
        <v>17</v>
      </c>
      <c r="K120" s="5" t="s">
        <v>17</v>
      </c>
    </row>
    <row r="121" ht="30" customHeight="1" spans="1:11">
      <c r="A121" s="5">
        <v>118</v>
      </c>
      <c r="B121" s="11" t="s">
        <v>172</v>
      </c>
      <c r="C121" s="9" t="s">
        <v>163</v>
      </c>
      <c r="D121" s="9" t="s">
        <v>170</v>
      </c>
      <c r="E121" s="5" t="s">
        <v>19</v>
      </c>
      <c r="F121" s="5" t="s">
        <v>19</v>
      </c>
      <c r="G121" s="5" t="s">
        <v>19</v>
      </c>
      <c r="H121" s="5" t="s">
        <v>19</v>
      </c>
      <c r="I121" s="5" t="s">
        <v>19</v>
      </c>
      <c r="J121" s="5" t="s">
        <v>19</v>
      </c>
      <c r="K121" s="5" t="s">
        <v>19</v>
      </c>
    </row>
    <row r="122" ht="30" customHeight="1" spans="1:11">
      <c r="A122" s="5">
        <v>119</v>
      </c>
      <c r="B122" s="9" t="s">
        <v>173</v>
      </c>
      <c r="C122" s="9" t="s">
        <v>163</v>
      </c>
      <c r="D122" s="9" t="s">
        <v>170</v>
      </c>
      <c r="E122" s="5" t="s">
        <v>19</v>
      </c>
      <c r="F122" s="5" t="s">
        <v>19</v>
      </c>
      <c r="G122" s="5" t="s">
        <v>19</v>
      </c>
      <c r="H122" s="5" t="s">
        <v>19</v>
      </c>
      <c r="I122" s="5" t="s">
        <v>19</v>
      </c>
      <c r="J122" s="5" t="s">
        <v>19</v>
      </c>
      <c r="K122" s="5" t="s">
        <v>19</v>
      </c>
    </row>
    <row r="123" ht="30" customHeight="1" spans="1:11">
      <c r="A123" s="5">
        <v>120</v>
      </c>
      <c r="B123" s="11" t="s">
        <v>174</v>
      </c>
      <c r="C123" s="9" t="s">
        <v>163</v>
      </c>
      <c r="D123" s="9" t="s">
        <v>170</v>
      </c>
      <c r="E123" s="5" t="s">
        <v>19</v>
      </c>
      <c r="F123" s="5" t="s">
        <v>19</v>
      </c>
      <c r="G123" s="5" t="s">
        <v>19</v>
      </c>
      <c r="H123" s="5" t="s">
        <v>19</v>
      </c>
      <c r="I123" s="5" t="s">
        <v>19</v>
      </c>
      <c r="J123" s="5" t="s">
        <v>19</v>
      </c>
      <c r="K123" s="5" t="s">
        <v>19</v>
      </c>
    </row>
    <row r="124" ht="30" customHeight="1" spans="1:11">
      <c r="A124" s="5">
        <v>121</v>
      </c>
      <c r="B124" s="9" t="s">
        <v>175</v>
      </c>
      <c r="C124" s="9" t="s">
        <v>163</v>
      </c>
      <c r="D124" s="9" t="s">
        <v>170</v>
      </c>
      <c r="E124" s="5" t="s">
        <v>19</v>
      </c>
      <c r="F124" s="5" t="s">
        <v>19</v>
      </c>
      <c r="G124" s="5" t="s">
        <v>19</v>
      </c>
      <c r="H124" s="5" t="s">
        <v>19</v>
      </c>
      <c r="I124" s="5" t="s">
        <v>19</v>
      </c>
      <c r="J124" s="5" t="s">
        <v>19</v>
      </c>
      <c r="K124" s="5" t="s">
        <v>19</v>
      </c>
    </row>
    <row r="125" ht="30" customHeight="1" spans="1:11">
      <c r="A125" s="5">
        <v>122</v>
      </c>
      <c r="B125" s="9" t="s">
        <v>176</v>
      </c>
      <c r="C125" s="9" t="s">
        <v>163</v>
      </c>
      <c r="D125" s="9" t="s">
        <v>170</v>
      </c>
      <c r="E125" s="5" t="s">
        <v>19</v>
      </c>
      <c r="F125" s="5" t="s">
        <v>19</v>
      </c>
      <c r="G125" s="5" t="s">
        <v>19</v>
      </c>
      <c r="H125" s="5" t="s">
        <v>19</v>
      </c>
      <c r="I125" s="5" t="s">
        <v>19</v>
      </c>
      <c r="J125" s="5" t="s">
        <v>19</v>
      </c>
      <c r="K125" s="5" t="s">
        <v>19</v>
      </c>
    </row>
    <row r="126" ht="30" customHeight="1" spans="1:11">
      <c r="A126" s="5">
        <v>123</v>
      </c>
      <c r="B126" s="9" t="s">
        <v>177</v>
      </c>
      <c r="C126" s="9" t="s">
        <v>163</v>
      </c>
      <c r="D126" s="9" t="s">
        <v>170</v>
      </c>
      <c r="E126" s="5" t="s">
        <v>19</v>
      </c>
      <c r="F126" s="5" t="s">
        <v>19</v>
      </c>
      <c r="G126" s="5" t="s">
        <v>19</v>
      </c>
      <c r="H126" s="5" t="s">
        <v>19</v>
      </c>
      <c r="I126" s="5" t="s">
        <v>19</v>
      </c>
      <c r="J126" s="5" t="s">
        <v>19</v>
      </c>
      <c r="K126" s="5" t="s">
        <v>19</v>
      </c>
    </row>
    <row r="127" ht="30" customHeight="1" spans="1:11">
      <c r="A127" s="5">
        <v>124</v>
      </c>
      <c r="B127" s="9" t="s">
        <v>178</v>
      </c>
      <c r="C127" s="9" t="s">
        <v>163</v>
      </c>
      <c r="D127" s="9" t="s">
        <v>170</v>
      </c>
      <c r="E127" s="5" t="s">
        <v>19</v>
      </c>
      <c r="F127" s="5" t="s">
        <v>19</v>
      </c>
      <c r="G127" s="5" t="s">
        <v>19</v>
      </c>
      <c r="H127" s="5" t="s">
        <v>19</v>
      </c>
      <c r="I127" s="5" t="s">
        <v>19</v>
      </c>
      <c r="J127" s="5" t="s">
        <v>19</v>
      </c>
      <c r="K127" s="5" t="s">
        <v>19</v>
      </c>
    </row>
  </sheetData>
  <autoFilter ref="A3:K127">
    <extLst/>
  </autoFilter>
  <sortState ref="A94:L96">
    <sortCondition ref="H94:H96" descending="1"/>
  </sortState>
  <mergeCells count="2">
    <mergeCell ref="A1:B1"/>
    <mergeCell ref="A2:K2"/>
  </mergeCells>
  <conditionalFormatting sqref="B7">
    <cfRule type="expression" dxfId="0" priority="52" stopIfTrue="1">
      <formula>AND(COUNTIF(#REF!,B7)&gt;1,NOT(ISBLANK(B7)))</formula>
    </cfRule>
  </conditionalFormatting>
  <conditionalFormatting sqref="B8">
    <cfRule type="expression" dxfId="0" priority="51" stopIfTrue="1">
      <formula>AND(COUNTIF(#REF!,B8)&gt;1,NOT(ISBLANK(B8)))</formula>
    </cfRule>
  </conditionalFormatting>
  <conditionalFormatting sqref="B9">
    <cfRule type="expression" dxfId="0" priority="48" stopIfTrue="1">
      <formula>AND(COUNTIF(#REF!,B9)&gt;1,NOT(ISBLANK(B9)))</formula>
    </cfRule>
    <cfRule type="expression" dxfId="0" priority="49" stopIfTrue="1">
      <formula>AND(COUNTIF(#REF!,B9)&gt;1,NOT(ISBLANK(B9)))</formula>
    </cfRule>
    <cfRule type="expression" dxfId="0" priority="50" stopIfTrue="1">
      <formula>AND(COUNTIF($B$9:$B$10,B9)+COUNTIF($B$7:$B$7,B9)&gt;1,NOT(ISBLANK(B9)))</formula>
    </cfRule>
  </conditionalFormatting>
  <conditionalFormatting sqref="B10">
    <cfRule type="expression" dxfId="0" priority="45" stopIfTrue="1">
      <formula>AND(COUNTIF(#REF!,B10)&gt;1,NOT(ISBLANK(B10)))</formula>
    </cfRule>
  </conditionalFormatting>
  <conditionalFormatting sqref="B11">
    <cfRule type="expression" dxfId="0" priority="44" stopIfTrue="1">
      <formula>AND(COUNTIF(#REF!,B11)&gt;1,NOT(ISBLANK(B11)))</formula>
    </cfRule>
  </conditionalFormatting>
  <conditionalFormatting sqref="B12">
    <cfRule type="duplicateValues" dxfId="1" priority="20" stopIfTrue="1"/>
  </conditionalFormatting>
  <conditionalFormatting sqref="B13">
    <cfRule type="duplicateValues" dxfId="1" priority="19" stopIfTrue="1"/>
  </conditionalFormatting>
  <conditionalFormatting sqref="B14">
    <cfRule type="duplicateValues" dxfId="1" priority="36" stopIfTrue="1"/>
  </conditionalFormatting>
  <conditionalFormatting sqref="B15">
    <cfRule type="duplicateValues" dxfId="1" priority="35" stopIfTrue="1"/>
  </conditionalFormatting>
  <conditionalFormatting sqref="B16">
    <cfRule type="duplicateValues" dxfId="1" priority="34" stopIfTrue="1"/>
  </conditionalFormatting>
  <conditionalFormatting sqref="B17">
    <cfRule type="duplicateValues" dxfId="1" priority="33" stopIfTrue="1"/>
  </conditionalFormatting>
  <conditionalFormatting sqref="B18">
    <cfRule type="duplicateValues" dxfId="1" priority="32" stopIfTrue="1"/>
  </conditionalFormatting>
  <conditionalFormatting sqref="B19">
    <cfRule type="duplicateValues" dxfId="1" priority="31" stopIfTrue="1"/>
  </conditionalFormatting>
  <conditionalFormatting sqref="B20">
    <cfRule type="duplicateValues" dxfId="1" priority="29" stopIfTrue="1"/>
  </conditionalFormatting>
  <conditionalFormatting sqref="B21">
    <cfRule type="duplicateValues" dxfId="1" priority="43" stopIfTrue="1"/>
  </conditionalFormatting>
  <conditionalFormatting sqref="B22">
    <cfRule type="duplicateValues" dxfId="1" priority="21" stopIfTrue="1"/>
  </conditionalFormatting>
  <conditionalFormatting sqref="B23">
    <cfRule type="duplicateValues" dxfId="1" priority="23" stopIfTrue="1"/>
  </conditionalFormatting>
  <conditionalFormatting sqref="B24">
    <cfRule type="duplicateValues" dxfId="1" priority="24" stopIfTrue="1"/>
  </conditionalFormatting>
  <conditionalFormatting sqref="B25">
    <cfRule type="duplicateValues" dxfId="1" priority="25" stopIfTrue="1"/>
  </conditionalFormatting>
  <conditionalFormatting sqref="B26">
    <cfRule type="duplicateValues" dxfId="1" priority="42" stopIfTrue="1"/>
  </conditionalFormatting>
  <conditionalFormatting sqref="B27">
    <cfRule type="duplicateValues" dxfId="1" priority="22" stopIfTrue="1"/>
  </conditionalFormatting>
  <conditionalFormatting sqref="B28">
    <cfRule type="duplicateValues" dxfId="1" priority="27" stopIfTrue="1"/>
  </conditionalFormatting>
  <conditionalFormatting sqref="B29">
    <cfRule type="duplicateValues" dxfId="1" priority="26" stopIfTrue="1"/>
  </conditionalFormatting>
  <conditionalFormatting sqref="B30">
    <cfRule type="duplicateValues" dxfId="1" priority="38" stopIfTrue="1"/>
  </conditionalFormatting>
  <conditionalFormatting sqref="B31">
    <cfRule type="duplicateValues" dxfId="1" priority="37" stopIfTrue="1"/>
  </conditionalFormatting>
  <conditionalFormatting sqref="B42">
    <cfRule type="duplicateValues" dxfId="1" priority="13" stopIfTrue="1"/>
    <cfRule type="duplicateValues" dxfId="1" priority="14" stopIfTrue="1"/>
    <cfRule type="duplicateValues" dxfId="1" priority="15" stopIfTrue="1"/>
  </conditionalFormatting>
  <conditionalFormatting sqref="D42">
    <cfRule type="duplicateValues" dxfId="1" priority="10" stopIfTrue="1"/>
    <cfRule type="duplicateValues" dxfId="1" priority="11" stopIfTrue="1"/>
    <cfRule type="duplicateValues" dxfId="1" priority="12" stopIfTrue="1"/>
  </conditionalFormatting>
  <conditionalFormatting sqref="B43">
    <cfRule type="duplicateValues" dxfId="1" priority="30" stopIfTrue="1"/>
  </conditionalFormatting>
  <conditionalFormatting sqref="B44">
    <cfRule type="duplicateValues" dxfId="1" priority="28" stopIfTrue="1"/>
  </conditionalFormatting>
  <conditionalFormatting sqref="B45">
    <cfRule type="expression" dxfId="0" priority="8" stopIfTrue="1">
      <formula>AND(COUNTIF($B$8:$B$8,B45)+COUNTIF($B$6:$B$6,B45)&gt;1,NOT(ISBLANK(B45)))</formula>
    </cfRule>
  </conditionalFormatting>
  <conditionalFormatting sqref="B46">
    <cfRule type="duplicateValues" dxfId="1" priority="5" stopIfTrue="1"/>
  </conditionalFormatting>
  <conditionalFormatting sqref="B47">
    <cfRule type="expression" dxfId="0" priority="6" stopIfTrue="1">
      <formula>AND(COUNTIF(#REF!,B47)&gt;1,NOT(ISBLANK(B47)))</formula>
    </cfRule>
    <cfRule type="expression" dxfId="0" priority="7" stopIfTrue="1">
      <formula>AND(COUNTIF(#REF!,B47)&gt;1,NOT(ISBLANK(B47)))</formula>
    </cfRule>
  </conditionalFormatting>
  <conditionalFormatting sqref="B48">
    <cfRule type="expression" dxfId="0" priority="2" stopIfTrue="1">
      <formula>AND(COUNTIF(#REF!,B48)&gt;1,NOT(ISBLANK(B48)))</formula>
    </cfRule>
    <cfRule type="expression" dxfId="0" priority="3" stopIfTrue="1">
      <formula>AND(COUNTIF(#REF!,B48)&gt;1,NOT(ISBLANK(B48)))</formula>
    </cfRule>
    <cfRule type="expression" dxfId="0" priority="4" stopIfTrue="1">
      <formula>AND(COUNTIF($B$9:$B$10,B48)+COUNTIF($B$7:$B$7,B48)&gt;1,NOT(ISBLANK(B48)))</formula>
    </cfRule>
  </conditionalFormatting>
  <conditionalFormatting sqref="B7:B8">
    <cfRule type="expression" dxfId="0" priority="53" stopIfTrue="1">
      <formula>AND(COUNTIF(#REF!,B7)&gt;1,NOT(ISBLANK(B7)))</formula>
    </cfRule>
    <cfRule type="expression" dxfId="0" priority="54" stopIfTrue="1">
      <formula>AND(COUNTIF($B$9:$B$9,B7)+COUNTIF($B$7:$B$7,B7)&gt;1,NOT(ISBLANK(B7)))</formula>
    </cfRule>
  </conditionalFormatting>
  <conditionalFormatting sqref="B10:B11">
    <cfRule type="expression" dxfId="0" priority="46" stopIfTrue="1">
      <formula>AND(COUNTIF(#REF!,B10)&gt;1,NOT(ISBLANK(B10)))</formula>
    </cfRule>
    <cfRule type="expression" dxfId="0" priority="47" stopIfTrue="1">
      <formula>AND(COUNTIF($B$9:$B$10,B10)+COUNTIF($B$7:$B$7,B10)&gt;1,NOT(ISBLANK(B10)))</formula>
    </cfRule>
  </conditionalFormatting>
  <conditionalFormatting sqref="B32:B35">
    <cfRule type="duplicateValues" dxfId="1" priority="39" stopIfTrue="1"/>
    <cfRule type="duplicateValues" dxfId="1" priority="40" stopIfTrue="1"/>
    <cfRule type="duplicateValues" dxfId="1" priority="41" stopIfTrue="1"/>
  </conditionalFormatting>
  <conditionalFormatting sqref="B36:B41">
    <cfRule type="duplicateValues" dxfId="1" priority="16" stopIfTrue="1"/>
    <cfRule type="duplicateValues" dxfId="1" priority="17" stopIfTrue="1"/>
    <cfRule type="duplicateValues" dxfId="1" priority="18" stopIfTrue="1"/>
  </conditionalFormatting>
  <conditionalFormatting sqref="B47 B45">
    <cfRule type="expression" dxfId="0" priority="9" stopIfTrue="1">
      <formula>AND(COUNTIF($B$8:$B$9,B45)+COUNTIF($B$6:$B$6,B45)&gt;1,NOT(ISBLANK(B45)))</formula>
    </cfRule>
  </conditionalFormatting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~~~小贤~~~</cp:lastModifiedBy>
  <dcterms:created xsi:type="dcterms:W3CDTF">2023-05-23T03:37:00Z</dcterms:created>
  <dcterms:modified xsi:type="dcterms:W3CDTF">2023-06-10T07:09:29Z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1ED683DACD3F437194ACE681A9F3ACF1_13</vt:lpwstr>
  </property>
  <property fmtid="{D5CDD505-2E9C-101B-9397-08002B2CF9AE}" pid="3" name="KSOProductBuildVer">
    <vt:lpwstr>2052-11.1.0.14309</vt:lpwstr>
  </property>
</Properties>
</file>