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<sst xmlns="http://schemas.openxmlformats.org/spreadsheetml/2006/main" count="127" uniqueCount="93">
  <si>
    <t>附件：</t>
  </si>
  <si>
    <t xml:space="preserve">贵阳市妇幼保健院2022年公开招聘事业编制工作人员笔试、面试总成绩及进入体检人员名单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</si>
  <si>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</si>
  <si>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</si>
  <si>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</si>
  <si>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</si>
  <si>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</si>
  <si>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</si>
  <si>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</si>
  <si>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</si>
  <si>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</si>
  <si>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</si>
  <si>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</si>
  <si>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</si>
  <si>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</si>
  <si>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何跃</t>
  </si>
  <si>
    <t>2022106贵阳市妇幼保健院</t>
  </si>
  <si>
    <t>01儿童普通外科医师</t>
  </si>
  <si>
    <t>12801835505</t>
  </si>
  <si>
    <t>56.39</t>
  </si>
  <si>
    <t>39.90</t>
  </si>
  <si>
    <t>雷泽宇</t>
  </si>
  <si>
    <t>12801835508</t>
  </si>
  <si>
    <t>88.60</t>
  </si>
  <si>
    <t>44.30</t>
  </si>
  <si>
    <t>是</t>
  </si>
  <si>
    <t>谯丹翠</t>
  </si>
  <si>
    <t>02儿童康复医学科医师</t>
  </si>
  <si>
    <t>12701835408</t>
  </si>
  <si>
    <t>64.40</t>
  </si>
  <si>
    <t>79.20</t>
  </si>
  <si>
    <t>39.60</t>
  </si>
  <si>
    <t>李瑶</t>
  </si>
  <si>
    <t>12701835407</t>
  </si>
  <si>
    <t>87.20</t>
  </si>
  <si>
    <t>43.60</t>
  </si>
  <si>
    <t>陆春霞</t>
  </si>
  <si>
    <t>12701835423</t>
  </si>
  <si>
    <t>77.60</t>
  </si>
  <si>
    <t>38.80</t>
  </si>
  <si>
    <t>王红艳</t>
  </si>
  <si>
    <t>03新生儿科医师</t>
  </si>
  <si>
    <t>12701835428</t>
  </si>
  <si>
    <t>85.20</t>
  </si>
  <si>
    <t>42.60</t>
  </si>
  <si>
    <t>刘传辉</t>
  </si>
  <si>
    <t>12701835410</t>
  </si>
  <si>
    <t>81.80</t>
  </si>
  <si>
    <t>40.90</t>
  </si>
  <si>
    <t>谭福友</t>
  </si>
  <si>
    <t>04儿童神经内科医师</t>
  </si>
  <si>
    <t>12701835406</t>
  </si>
  <si>
    <t>78.00</t>
  </si>
  <si>
    <t>39.0</t>
  </si>
  <si>
    <t>裴珊</t>
  </si>
  <si>
    <t>12701835425</t>
  </si>
  <si>
    <t>80.80</t>
  </si>
  <si>
    <t>40.40</t>
  </si>
  <si>
    <t>龙国虎</t>
  </si>
  <si>
    <t>12701835413</t>
  </si>
  <si>
    <t>82.20</t>
  </si>
  <si>
    <t>41.10</t>
  </si>
  <si>
    <t>莫金铭</t>
  </si>
  <si>
    <t>05儿童心血管内科医师</t>
  </si>
  <si>
    <t>12701835421</t>
  </si>
  <si>
    <t>61.90</t>
  </si>
  <si>
    <t>87.60</t>
  </si>
  <si>
    <t>43.80</t>
  </si>
  <si>
    <t>赵妍妍</t>
  </si>
  <si>
    <t>12701835415</t>
  </si>
  <si>
    <t>81.40</t>
  </si>
  <si>
    <t>40.70</t>
  </si>
  <si>
    <t>邓勋</t>
  </si>
  <si>
    <t>12701835409</t>
  </si>
  <si>
    <t>50.70</t>
  </si>
  <si>
    <t>74.60</t>
  </si>
  <si>
    <t>37.30</t>
  </si>
  <si>
    <t>赵文涛</t>
  </si>
  <si>
    <t>06总务科</t>
  </si>
  <si>
    <t>12901835705</t>
  </si>
  <si>
    <t>82.40</t>
  </si>
  <si>
    <t>41.20</t>
  </si>
  <si>
    <t>王磊</t>
  </si>
  <si>
    <t>12901835707</t>
  </si>
  <si>
    <t>0</t>
  </si>
  <si>
    <t>面试缺考</t>
  </si>
  <si>
    <t>冯文强</t>
  </si>
  <si>
    <t>12901835715</t>
  </si>
  <si>
    <t>王乔丹</t>
  </si>
  <si>
    <t>07儿童泌尿外科医师</t>
  </si>
  <si>
    <t>12801835506</t>
  </si>
  <si>
    <t>83.40</t>
  </si>
  <si>
    <t>41.70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</si>
</sst>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O16" sqref="O16"/>
    </sheetView>
  </sheetViews>
  <sheetFormatPr defaultColWidth="9" defaultRowHeight="13.5"/>
  <cols>
    <col min="1" max="1" width="6.5" customWidth="1"/>
    <col min="3" max="3" width="25.8666666666667" customWidth="1"/>
    <col min="4" max="4" width="22.175" customWidth="1"/>
    <col min="5" max="5" width="6.75" customWidth="1"/>
    <col min="6" max="6" width="14.37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/>
    </row>
    <row r="2" ht="21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29" customHeight="1" spans="1:13">
      <c r="A4" s="7">
        <v>1</v>
      </c>
      <c r="B4" s="7" t="s">
        <v>15</v>
      </c>
      <c r="C4" s="7" t="s">
        <v>16</v>
      </c>
      <c r="D4" s="7" t="s">
        <v>17</v>
      </c>
      <c r="E4" s="8">
        <v>1</v>
      </c>
      <c r="F4" s="7" t="s">
        <v>18</v>
      </c>
      <c r="G4" s="9" t="s">
        <v>19</v>
      </c>
      <c r="H4" s="10">
        <f>G4/2</f>
        <v>28.195</v>
      </c>
      <c r="I4" s="10">
        <v>79.8</v>
      </c>
      <c r="J4" s="9" t="s">
        <v>20</v>
      </c>
      <c r="K4" s="14">
        <f>H4+J4</f>
        <v>68.095</v>
      </c>
      <c r="L4" s="7"/>
      <c r="M4" s="7"/>
    </row>
    <row r="5" s="1" customFormat="1" ht="29" customHeight="1" spans="1:13">
      <c r="A5" s="7">
        <v>2</v>
      </c>
      <c r="B5" s="7" t="s">
        <v>21</v>
      </c>
      <c r="C5" s="7" t="s">
        <v>16</v>
      </c>
      <c r="D5" s="7" t="s">
        <v>17</v>
      </c>
      <c r="E5" s="11"/>
      <c r="F5" s="7" t="s">
        <v>22</v>
      </c>
      <c r="G5" s="9">
        <v>53.88</v>
      </c>
      <c r="H5" s="10">
        <f t="shared" ref="H5:H20" si="0">G5/2</f>
        <v>26.94</v>
      </c>
      <c r="I5" s="7" t="s">
        <v>23</v>
      </c>
      <c r="J5" s="9" t="s">
        <v>24</v>
      </c>
      <c r="K5" s="14">
        <f t="shared" ref="K4:K20" si="1">H5+J5</f>
        <v>71.24</v>
      </c>
      <c r="L5" s="7" t="s">
        <v>25</v>
      </c>
      <c r="M5" s="7"/>
    </row>
    <row r="6" s="1" customFormat="1" ht="29" customHeight="1" spans="1:13">
      <c r="A6" s="7">
        <v>3</v>
      </c>
      <c r="B6" s="7" t="s">
        <v>26</v>
      </c>
      <c r="C6" s="7" t="s">
        <v>16</v>
      </c>
      <c r="D6" s="7" t="s">
        <v>27</v>
      </c>
      <c r="E6" s="8">
        <v>1</v>
      </c>
      <c r="F6" s="7" t="s">
        <v>28</v>
      </c>
      <c r="G6" s="9" t="s">
        <v>29</v>
      </c>
      <c r="H6" s="10">
        <f t="shared" si="0"/>
        <v>32.2</v>
      </c>
      <c r="I6" s="7" t="s">
        <v>30</v>
      </c>
      <c r="J6" s="9" t="s">
        <v>31</v>
      </c>
      <c r="K6" s="14">
        <f t="shared" si="1"/>
        <v>71.8</v>
      </c>
      <c r="L6" s="7"/>
      <c r="M6" s="7"/>
    </row>
    <row r="7" s="1" customFormat="1" ht="29" customHeight="1" spans="1:13">
      <c r="A7" s="7">
        <v>4</v>
      </c>
      <c r="B7" s="7" t="s">
        <v>32</v>
      </c>
      <c r="C7" s="7" t="s">
        <v>16</v>
      </c>
      <c r="D7" s="7" t="s">
        <v>27</v>
      </c>
      <c r="E7" s="12"/>
      <c r="F7" s="7" t="s">
        <v>33</v>
      </c>
      <c r="G7" s="9">
        <v>63.16</v>
      </c>
      <c r="H7" s="10">
        <f t="shared" si="0"/>
        <v>31.58</v>
      </c>
      <c r="I7" s="7" t="s">
        <v>34</v>
      </c>
      <c r="J7" s="9" t="s">
        <v>35</v>
      </c>
      <c r="K7" s="14">
        <f t="shared" si="1"/>
        <v>75.18</v>
      </c>
      <c r="L7" s="7" t="s">
        <v>25</v>
      </c>
      <c r="M7" s="7"/>
    </row>
    <row r="8" s="1" customFormat="1" ht="29" customHeight="1" spans="1:13">
      <c r="A8" s="7">
        <v>5</v>
      </c>
      <c r="B8" s="7" t="s">
        <v>36</v>
      </c>
      <c r="C8" s="7" t="s">
        <v>16</v>
      </c>
      <c r="D8" s="7" t="s">
        <v>27</v>
      </c>
      <c r="E8" s="11"/>
      <c r="F8" s="7" t="s">
        <v>37</v>
      </c>
      <c r="G8" s="9">
        <v>62.57</v>
      </c>
      <c r="H8" s="10">
        <f t="shared" si="0"/>
        <v>31.285</v>
      </c>
      <c r="I8" s="7" t="s">
        <v>38</v>
      </c>
      <c r="J8" s="9" t="s">
        <v>39</v>
      </c>
      <c r="K8" s="14">
        <f t="shared" si="1"/>
        <v>70.085</v>
      </c>
      <c r="L8" s="7"/>
      <c r="M8" s="7"/>
    </row>
    <row r="9" s="1" customFormat="1" ht="29" customHeight="1" spans="1:13">
      <c r="A9" s="7">
        <v>6</v>
      </c>
      <c r="B9" s="7" t="s">
        <v>40</v>
      </c>
      <c r="C9" s="7" t="s">
        <v>16</v>
      </c>
      <c r="D9" s="7" t="s">
        <v>41</v>
      </c>
      <c r="E9" s="8">
        <v>1</v>
      </c>
      <c r="F9" s="7" t="s">
        <v>42</v>
      </c>
      <c r="G9" s="9">
        <v>63.22</v>
      </c>
      <c r="H9" s="10">
        <f t="shared" si="0"/>
        <v>31.61</v>
      </c>
      <c r="I9" s="7" t="s">
        <v>43</v>
      </c>
      <c r="J9" s="9" t="s">
        <v>44</v>
      </c>
      <c r="K9" s="14">
        <f t="shared" si="1"/>
        <v>74.21</v>
      </c>
      <c r="L9" s="7" t="s">
        <v>25</v>
      </c>
      <c r="M9" s="7"/>
    </row>
    <row r="10" s="1" customFormat="1" ht="29" customHeight="1" spans="1:13">
      <c r="A10" s="7">
        <v>7</v>
      </c>
      <c r="B10" s="7" t="s">
        <v>45</v>
      </c>
      <c r="C10" s="7" t="s">
        <v>16</v>
      </c>
      <c r="D10" s="7" t="s">
        <v>41</v>
      </c>
      <c r="E10" s="11"/>
      <c r="F10" s="7" t="s">
        <v>46</v>
      </c>
      <c r="G10" s="9">
        <v>56.74</v>
      </c>
      <c r="H10" s="10">
        <f t="shared" si="0"/>
        <v>28.37</v>
      </c>
      <c r="I10" s="7" t="s">
        <v>47</v>
      </c>
      <c r="J10" s="9" t="s">
        <v>48</v>
      </c>
      <c r="K10" s="14">
        <f t="shared" si="1"/>
        <v>69.27</v>
      </c>
      <c r="L10" s="7"/>
      <c r="M10" s="7"/>
    </row>
    <row r="11" s="1" customFormat="1" ht="29" customHeight="1" spans="1:13">
      <c r="A11" s="7">
        <v>8</v>
      </c>
      <c r="B11" s="7" t="s">
        <v>49</v>
      </c>
      <c r="C11" s="7" t="s">
        <v>16</v>
      </c>
      <c r="D11" s="7" t="s">
        <v>50</v>
      </c>
      <c r="E11" s="8">
        <v>1</v>
      </c>
      <c r="F11" s="7" t="s">
        <v>51</v>
      </c>
      <c r="G11" s="9">
        <v>65.73</v>
      </c>
      <c r="H11" s="10">
        <f t="shared" si="0"/>
        <v>32.865</v>
      </c>
      <c r="I11" s="7" t="s">
        <v>52</v>
      </c>
      <c r="J11" s="9" t="s">
        <v>53</v>
      </c>
      <c r="K11" s="14">
        <f t="shared" si="1"/>
        <v>71.865</v>
      </c>
      <c r="L11" s="7"/>
      <c r="M11" s="7"/>
    </row>
    <row r="12" s="1" customFormat="1" ht="29" customHeight="1" spans="1:13">
      <c r="A12" s="7">
        <v>9</v>
      </c>
      <c r="B12" s="7" t="s">
        <v>54</v>
      </c>
      <c r="C12" s="7" t="s">
        <v>16</v>
      </c>
      <c r="D12" s="7" t="s">
        <v>50</v>
      </c>
      <c r="E12" s="12"/>
      <c r="F12" s="7" t="s">
        <v>55</v>
      </c>
      <c r="G12" s="9">
        <v>64.57</v>
      </c>
      <c r="H12" s="10">
        <f t="shared" si="0"/>
        <v>32.285</v>
      </c>
      <c r="I12" s="7" t="s">
        <v>56</v>
      </c>
      <c r="J12" s="9" t="s">
        <v>57</v>
      </c>
      <c r="K12" s="14">
        <f t="shared" si="1"/>
        <v>72.685</v>
      </c>
      <c r="L12" s="7" t="s">
        <v>25</v>
      </c>
      <c r="M12" s="7"/>
    </row>
    <row r="13" s="1" customFormat="1" ht="29" customHeight="1" spans="1:13">
      <c r="A13" s="7">
        <v>10</v>
      </c>
      <c r="B13" s="7" t="s">
        <v>58</v>
      </c>
      <c r="C13" s="7" t="s">
        <v>16</v>
      </c>
      <c r="D13" s="7" t="s">
        <v>50</v>
      </c>
      <c r="E13" s="11"/>
      <c r="F13" s="7" t="s">
        <v>59</v>
      </c>
      <c r="G13" s="9">
        <v>60.65</v>
      </c>
      <c r="H13" s="10">
        <f t="shared" si="0"/>
        <v>30.325</v>
      </c>
      <c r="I13" s="7" t="s">
        <v>60</v>
      </c>
      <c r="J13" s="9" t="s">
        <v>61</v>
      </c>
      <c r="K13" s="14">
        <f t="shared" si="1"/>
        <v>71.425</v>
      </c>
      <c r="L13" s="7"/>
      <c r="M13" s="7"/>
    </row>
    <row r="14" s="1" customFormat="1" ht="29" customHeight="1" spans="1:13">
      <c r="A14" s="7">
        <v>11</v>
      </c>
      <c r="B14" s="7" t="s">
        <v>62</v>
      </c>
      <c r="C14" s="7" t="s">
        <v>16</v>
      </c>
      <c r="D14" s="7" t="s">
        <v>63</v>
      </c>
      <c r="E14" s="8">
        <v>1</v>
      </c>
      <c r="F14" s="7" t="s">
        <v>64</v>
      </c>
      <c r="G14" s="9" t="s">
        <v>65</v>
      </c>
      <c r="H14" s="10">
        <f t="shared" si="0"/>
        <v>30.95</v>
      </c>
      <c r="I14" s="7" t="s">
        <v>66</v>
      </c>
      <c r="J14" s="9" t="s">
        <v>67</v>
      </c>
      <c r="K14" s="14">
        <f t="shared" si="1"/>
        <v>74.75</v>
      </c>
      <c r="L14" s="7" t="s">
        <v>25</v>
      </c>
      <c r="M14" s="7"/>
    </row>
    <row r="15" s="1" customFormat="1" ht="29" customHeight="1" spans="1:13">
      <c r="A15" s="7">
        <v>12</v>
      </c>
      <c r="B15" s="7" t="s">
        <v>68</v>
      </c>
      <c r="C15" s="7" t="s">
        <v>16</v>
      </c>
      <c r="D15" s="7" t="s">
        <v>63</v>
      </c>
      <c r="E15" s="12"/>
      <c r="F15" s="7" t="s">
        <v>69</v>
      </c>
      <c r="G15" s="9">
        <v>60.93</v>
      </c>
      <c r="H15" s="10">
        <f t="shared" si="0"/>
        <v>30.465</v>
      </c>
      <c r="I15" s="7" t="s">
        <v>70</v>
      </c>
      <c r="J15" s="9" t="s">
        <v>71</v>
      </c>
      <c r="K15" s="14">
        <f t="shared" si="1"/>
        <v>71.165</v>
      </c>
      <c r="L15" s="7"/>
      <c r="M15" s="7"/>
    </row>
    <row r="16" s="1" customFormat="1" ht="29" customHeight="1" spans="1:13">
      <c r="A16" s="7">
        <v>13</v>
      </c>
      <c r="B16" s="7" t="s">
        <v>72</v>
      </c>
      <c r="C16" s="7" t="s">
        <v>16</v>
      </c>
      <c r="D16" s="7" t="s">
        <v>63</v>
      </c>
      <c r="E16" s="11"/>
      <c r="F16" s="7" t="s">
        <v>73</v>
      </c>
      <c r="G16" s="9" t="s">
        <v>74</v>
      </c>
      <c r="H16" s="10">
        <f t="shared" si="0"/>
        <v>25.35</v>
      </c>
      <c r="I16" s="7" t="s">
        <v>75</v>
      </c>
      <c r="J16" s="9" t="s">
        <v>76</v>
      </c>
      <c r="K16" s="14">
        <f t="shared" si="1"/>
        <v>62.65</v>
      </c>
      <c r="L16" s="7"/>
      <c r="M16" s="7"/>
    </row>
    <row r="17" s="1" customFormat="1" ht="29" customHeight="1" spans="1:13">
      <c r="A17" s="7">
        <v>14</v>
      </c>
      <c r="B17" s="7" t="s">
        <v>77</v>
      </c>
      <c r="C17" s="7" t="s">
        <v>16</v>
      </c>
      <c r="D17" s="7" t="s">
        <v>78</v>
      </c>
      <c r="E17" s="8">
        <v>1</v>
      </c>
      <c r="F17" s="7" t="s">
        <v>79</v>
      </c>
      <c r="G17" s="9">
        <v>59.45</v>
      </c>
      <c r="H17" s="10">
        <f t="shared" si="0"/>
        <v>29.725</v>
      </c>
      <c r="I17" s="7" t="s">
        <v>80</v>
      </c>
      <c r="J17" s="9" t="s">
        <v>81</v>
      </c>
      <c r="K17" s="14">
        <f t="shared" si="1"/>
        <v>70.925</v>
      </c>
      <c r="L17" s="7" t="s">
        <v>25</v>
      </c>
      <c r="M17" s="7"/>
    </row>
    <row r="18" s="1" customFormat="1" ht="29" customHeight="1" spans="1:13">
      <c r="A18" s="7">
        <v>15</v>
      </c>
      <c r="B18" s="7" t="s">
        <v>82</v>
      </c>
      <c r="C18" s="7" t="s">
        <v>16</v>
      </c>
      <c r="D18" s="7" t="s">
        <v>78</v>
      </c>
      <c r="E18" s="12"/>
      <c r="F18" s="7" t="s">
        <v>83</v>
      </c>
      <c r="G18" s="9">
        <v>57.34</v>
      </c>
      <c r="H18" s="10">
        <f t="shared" si="0"/>
        <v>28.67</v>
      </c>
      <c r="I18" s="7" t="s">
        <v>84</v>
      </c>
      <c r="J18" s="9">
        <v>0</v>
      </c>
      <c r="K18" s="14">
        <f t="shared" si="1"/>
        <v>28.67</v>
      </c>
      <c r="L18" s="7"/>
      <c r="M18" s="7" t="s">
        <v>85</v>
      </c>
    </row>
    <row r="19" s="1" customFormat="1" ht="29" customHeight="1" spans="1:13">
      <c r="A19" s="7">
        <v>16</v>
      </c>
      <c r="B19" s="7" t="s">
        <v>86</v>
      </c>
      <c r="C19" s="7" t="s">
        <v>16</v>
      </c>
      <c r="D19" s="7" t="s">
        <v>78</v>
      </c>
      <c r="E19" s="11"/>
      <c r="F19" s="7" t="s">
        <v>87</v>
      </c>
      <c r="G19" s="9">
        <v>54.14</v>
      </c>
      <c r="H19" s="10">
        <f t="shared" si="0"/>
        <v>27.07</v>
      </c>
      <c r="I19" s="7" t="s">
        <v>84</v>
      </c>
      <c r="J19" s="9">
        <v>0</v>
      </c>
      <c r="K19" s="14">
        <f t="shared" si="1"/>
        <v>27.07</v>
      </c>
      <c r="L19" s="7"/>
      <c r="M19" s="7" t="s">
        <v>85</v>
      </c>
    </row>
    <row r="20" s="1" customFormat="1" ht="29" customHeight="1" spans="1:13">
      <c r="A20" s="7">
        <v>17</v>
      </c>
      <c r="B20" s="7" t="s">
        <v>88</v>
      </c>
      <c r="C20" s="7" t="s">
        <v>16</v>
      </c>
      <c r="D20" s="7" t="s">
        <v>89</v>
      </c>
      <c r="E20" s="7">
        <v>1</v>
      </c>
      <c r="F20" s="7" t="s">
        <v>90</v>
      </c>
      <c r="G20" s="9">
        <v>65.98</v>
      </c>
      <c r="H20" s="10">
        <f t="shared" si="0"/>
        <v>32.99</v>
      </c>
      <c r="I20" s="7" t="s">
        <v>91</v>
      </c>
      <c r="J20" s="9" t="s">
        <v>92</v>
      </c>
      <c r="K20" s="14">
        <f t="shared" si="1"/>
        <v>74.69</v>
      </c>
      <c r="L20" s="7" t="s">
        <v>25</v>
      </c>
      <c r="M20" s="7"/>
    </row>
  </sheetData>
  <mergeCells count="8">
    <mergeCell ref="A1:M1"/>
    <mergeCell ref="A2:M2"/>
    <mergeCell ref="E4:E5"/>
    <mergeCell ref="E6:E8"/>
    <mergeCell ref="E9:E10"/>
    <mergeCell ref="E11:E13"/>
    <mergeCell ref="E14:E16"/>
    <mergeCell ref="E17:E19"/>
  </mergeCells>
  <pageMargins left="0.156944444444444" right="0.0388888888888889" top="0.196527777777778" bottom="0.118055555555556" header="0.0784722222222222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Angels</cp:lastModifiedBy>
  <dcterms:created xsi:type="dcterms:W3CDTF">2023-06-05T03:18:00Z</dcterms:created>
  <dcterms:modified xsi:type="dcterms:W3CDTF">2023-06-07T01:48:08Z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8ABF066EB3F74CD49AD0F533EF057DBC_11</vt:lpwstr>
  </property>
  <property fmtid="{D5CDD505-2E9C-101B-9397-08002B2CF9AE}" pid="3" name="KSOProductBuildVer">
    <vt:lpwstr>2052-11.1.0.14309</vt:lpwstr>
  </property>
</Properties>
</file>