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Sheet1!$A$3:$AD$3</definedName>
  </definedNames>
  <calcPr calcId="144525"/>
</workbook>
</file>

<file path=xl/sharedStrings.xml><?xml version="1.0" encoding="utf-8"?>
<sst xmlns="http://schemas.openxmlformats.org/spreadsheetml/2006/main" count="528" uniqueCount="278">
  <si>
    <t>纳雍县2019年县定向考调工勤岗位退役军人综合成绩及进入体检人员名单</t>
  </si>
  <si>
    <t>序号</t>
  </si>
  <si>
    <t>姓名</t>
  </si>
  <si>
    <t>性别</t>
  </si>
  <si>
    <t>民族</t>
  </si>
  <si>
    <t>身份证号码</t>
  </si>
  <si>
    <t>政治
面貌</t>
  </si>
  <si>
    <t>户籍所在地</t>
  </si>
  <si>
    <t>学历</t>
  </si>
  <si>
    <t>毕业
时间</t>
  </si>
  <si>
    <t>毕业院校</t>
  </si>
  <si>
    <t>所学专业</t>
  </si>
  <si>
    <t>安置文号</t>
  </si>
  <si>
    <t>安置时间</t>
  </si>
  <si>
    <t>年度考核</t>
  </si>
  <si>
    <t>提交学历证书类型</t>
  </si>
  <si>
    <t>报考单位</t>
  </si>
  <si>
    <t>报考职位</t>
  </si>
  <si>
    <t>职位
代码</t>
  </si>
  <si>
    <t>加分分值</t>
  </si>
  <si>
    <t>联系电话</t>
  </si>
  <si>
    <t>笔试准考证号</t>
  </si>
  <si>
    <t>笔试成绩</t>
  </si>
  <si>
    <t>笔试成绩排名</t>
  </si>
  <si>
    <t>是否进入面试</t>
  </si>
  <si>
    <t>面试序号</t>
  </si>
  <si>
    <t>面试成绩</t>
  </si>
  <si>
    <t>综合成绩</t>
  </si>
  <si>
    <t>综合排名</t>
  </si>
  <si>
    <t>是否进入体检</t>
  </si>
  <si>
    <t>备注</t>
  </si>
  <si>
    <t>周健</t>
  </si>
  <si>
    <t>男</t>
  </si>
  <si>
    <t>白族</t>
  </si>
  <si>
    <t>522426198102109716</t>
  </si>
  <si>
    <t>党员</t>
  </si>
  <si>
    <t>贵州纳雍</t>
  </si>
  <si>
    <t>大专</t>
  </si>
  <si>
    <t>2012.07</t>
  </si>
  <si>
    <t>南京炮兵指挥学院</t>
  </si>
  <si>
    <t>行政管理</t>
  </si>
  <si>
    <t>2013</t>
  </si>
  <si>
    <t>13698572456</t>
  </si>
  <si>
    <r>
      <rPr>
        <sz val="11"/>
        <rFont val="宋体"/>
        <charset val="134"/>
      </rPr>
      <t>619010028</t>
    </r>
  </si>
  <si>
    <t>是</t>
  </si>
  <si>
    <t>李伟</t>
  </si>
  <si>
    <t>汉族</t>
  </si>
  <si>
    <t>522426198303107119</t>
  </si>
  <si>
    <t>本科</t>
  </si>
  <si>
    <t>2013.06</t>
  </si>
  <si>
    <t>昆明民族干部学院</t>
  </si>
  <si>
    <t>政治工作</t>
  </si>
  <si>
    <t>2014</t>
  </si>
  <si>
    <t>18230980839</t>
  </si>
  <si>
    <r>
      <rPr>
        <sz val="11"/>
        <rFont val="宋体"/>
        <charset val="134"/>
      </rPr>
      <t>619010014</t>
    </r>
  </si>
  <si>
    <t>李杰</t>
  </si>
  <si>
    <t>522426198405212817</t>
  </si>
  <si>
    <t>2012.12</t>
  </si>
  <si>
    <t>南京政治学院</t>
  </si>
  <si>
    <t>经济与行政管理</t>
  </si>
  <si>
    <t>2011</t>
  </si>
  <si>
    <t>15885228881</t>
  </si>
  <si>
    <r>
      <rPr>
        <sz val="11"/>
        <rFont val="宋体"/>
        <charset val="134"/>
      </rPr>
      <t>619010017</t>
    </r>
  </si>
  <si>
    <t>郭跃</t>
  </si>
  <si>
    <t>522426198002234739</t>
  </si>
  <si>
    <t>群众</t>
  </si>
  <si>
    <t>2019.07</t>
  </si>
  <si>
    <t>贵州民族大学</t>
  </si>
  <si>
    <t>法律事务</t>
  </si>
  <si>
    <t>2019</t>
  </si>
  <si>
    <t>13688573136</t>
  </si>
  <si>
    <r>
      <rPr>
        <sz val="11"/>
        <rFont val="宋体"/>
        <charset val="134"/>
      </rPr>
      <t>619010031</t>
    </r>
  </si>
  <si>
    <t>蒙海</t>
  </si>
  <si>
    <t>布依族</t>
  </si>
  <si>
    <t>522426198508056554</t>
  </si>
  <si>
    <t>初中</t>
  </si>
  <si>
    <t>2002.06</t>
  </si>
  <si>
    <t>无</t>
  </si>
  <si>
    <t>2016</t>
  </si>
  <si>
    <t>18285743345</t>
  </si>
  <si>
    <r>
      <rPr>
        <sz val="11"/>
        <rFont val="宋体"/>
        <charset val="134"/>
      </rPr>
      <t>619010005</t>
    </r>
  </si>
  <si>
    <t>张坤</t>
  </si>
  <si>
    <t>彝族</t>
  </si>
  <si>
    <t>522426198007040415</t>
  </si>
  <si>
    <t>2000.09</t>
  </si>
  <si>
    <t>重庆军事通信指挥学院</t>
  </si>
  <si>
    <t>情报指挥</t>
  </si>
  <si>
    <t>2008</t>
  </si>
  <si>
    <t>18212571999</t>
  </si>
  <si>
    <t>619010001</t>
  </si>
  <si>
    <t>卢林杰</t>
  </si>
  <si>
    <t>穿青人</t>
  </si>
  <si>
    <t>522426198206128372</t>
  </si>
  <si>
    <t>2006.06</t>
  </si>
  <si>
    <t>中国人民解放军炮兵学院南京分院</t>
  </si>
  <si>
    <t>2015</t>
  </si>
  <si>
    <t>18408579416</t>
  </si>
  <si>
    <r>
      <rPr>
        <sz val="11"/>
        <rFont val="宋体"/>
        <charset val="134"/>
      </rPr>
      <t>619010007</t>
    </r>
  </si>
  <si>
    <t>李江</t>
  </si>
  <si>
    <t>522426198009074715</t>
  </si>
  <si>
    <t>15085319750</t>
  </si>
  <si>
    <r>
      <rPr>
        <sz val="11"/>
        <rFont val="宋体"/>
        <charset val="134"/>
      </rPr>
      <t>619010016</t>
    </r>
  </si>
  <si>
    <t>杨荣</t>
  </si>
  <si>
    <t>522426198011130413</t>
  </si>
  <si>
    <t>南京陆军指挥学院</t>
  </si>
  <si>
    <t>法律</t>
  </si>
  <si>
    <t>15985441517</t>
  </si>
  <si>
    <r>
      <rPr>
        <sz val="11"/>
        <rFont val="宋体"/>
        <charset val="134"/>
      </rPr>
      <t>619010032</t>
    </r>
  </si>
  <si>
    <t>陈友彪</t>
  </si>
  <si>
    <t>520202198502246310</t>
  </si>
  <si>
    <t>贵州盘县</t>
  </si>
  <si>
    <t>2013.07</t>
  </si>
  <si>
    <t>法学</t>
  </si>
  <si>
    <t>18396950070</t>
  </si>
  <si>
    <r>
      <rPr>
        <sz val="11"/>
        <rFont val="宋体"/>
        <charset val="134"/>
      </rPr>
      <t>619010034</t>
    </r>
  </si>
  <si>
    <t>丁玲</t>
  </si>
  <si>
    <t>女</t>
  </si>
  <si>
    <t>522426198511070023</t>
  </si>
  <si>
    <t>2011.07</t>
  </si>
  <si>
    <t>贵州大学</t>
  </si>
  <si>
    <t>2009</t>
  </si>
  <si>
    <t>13595739111</t>
  </si>
  <si>
    <r>
      <rPr>
        <sz val="11"/>
        <rFont val="宋体"/>
        <charset val="134"/>
      </rPr>
      <t>619010027</t>
    </r>
  </si>
  <si>
    <t>周荣</t>
  </si>
  <si>
    <t>522426198211092415</t>
  </si>
  <si>
    <t>2008.06</t>
  </si>
  <si>
    <t>国防科技大学</t>
  </si>
  <si>
    <t>2012</t>
  </si>
  <si>
    <t>13508578962</t>
  </si>
  <si>
    <r>
      <rPr>
        <sz val="11"/>
        <rFont val="宋体"/>
        <charset val="134"/>
      </rPr>
      <t>619010002</t>
    </r>
  </si>
  <si>
    <t>陈东</t>
  </si>
  <si>
    <t>522426198204156556</t>
  </si>
  <si>
    <t>贵州师范学院</t>
  </si>
  <si>
    <t>13984783657</t>
  </si>
  <si>
    <r>
      <rPr>
        <sz val="11"/>
        <rFont val="宋体"/>
        <charset val="134"/>
      </rPr>
      <t>619010013</t>
    </r>
  </si>
  <si>
    <t>岳世奎</t>
  </si>
  <si>
    <t>522426198002092013</t>
  </si>
  <si>
    <t>2018.01</t>
  </si>
  <si>
    <t>国家开放大学</t>
  </si>
  <si>
    <t>15286516899</t>
  </si>
  <si>
    <r>
      <rPr>
        <sz val="11"/>
        <rFont val="宋体"/>
        <charset val="134"/>
      </rPr>
      <t>619010012</t>
    </r>
  </si>
  <si>
    <t>李卿</t>
  </si>
  <si>
    <t>52242619840216651X</t>
  </si>
  <si>
    <t>2009.12</t>
  </si>
  <si>
    <t>解放军信息工程大学</t>
  </si>
  <si>
    <t>信息技术应用于管理</t>
  </si>
  <si>
    <t>18188176044</t>
  </si>
  <si>
    <r>
      <rPr>
        <sz val="11"/>
        <rFont val="宋体"/>
        <charset val="134"/>
      </rPr>
      <t>619010003</t>
    </r>
  </si>
  <si>
    <t>徐伟</t>
  </si>
  <si>
    <t>522426198405220016</t>
  </si>
  <si>
    <t>2006.07</t>
  </si>
  <si>
    <t>贵州航天职业技术学院</t>
  </si>
  <si>
    <t>计算机软件开发</t>
  </si>
  <si>
    <t>2006</t>
  </si>
  <si>
    <t>13698566541</t>
  </si>
  <si>
    <r>
      <rPr>
        <sz val="10"/>
        <rFont val="宋体"/>
        <charset val="134"/>
      </rPr>
      <t>619010030</t>
    </r>
  </si>
  <si>
    <t>朱亮</t>
  </si>
  <si>
    <t>522426198010080012</t>
  </si>
  <si>
    <t>2007.01</t>
  </si>
  <si>
    <t>中央广播电视大学</t>
  </si>
  <si>
    <t>2004</t>
  </si>
  <si>
    <t>15934730951</t>
  </si>
  <si>
    <r>
      <rPr>
        <sz val="10"/>
        <rFont val="宋体"/>
        <charset val="134"/>
      </rPr>
      <t>619010018</t>
    </r>
  </si>
  <si>
    <t>周一明</t>
  </si>
  <si>
    <t>522426198010230033</t>
  </si>
  <si>
    <t>2012.01</t>
  </si>
  <si>
    <t>2007</t>
  </si>
  <si>
    <t>15086503008</t>
  </si>
  <si>
    <r>
      <rPr>
        <sz val="10"/>
        <rFont val="宋体"/>
        <charset val="134"/>
      </rPr>
      <t>619010035</t>
    </r>
  </si>
  <si>
    <t>郭佳阳</t>
  </si>
  <si>
    <t>522426198210100014</t>
  </si>
  <si>
    <t>2012.31</t>
  </si>
  <si>
    <t>2005</t>
  </si>
  <si>
    <t>13984764444</t>
  </si>
  <si>
    <r>
      <rPr>
        <sz val="10"/>
        <rFont val="宋体"/>
        <charset val="134"/>
      </rPr>
      <t>619010019</t>
    </r>
  </si>
  <si>
    <t>田畦</t>
  </si>
  <si>
    <t>522426198009086230</t>
  </si>
  <si>
    <t>2006.30</t>
  </si>
  <si>
    <t>南京陆军学院</t>
  </si>
  <si>
    <t>18785760941</t>
  </si>
  <si>
    <r>
      <rPr>
        <sz val="10"/>
        <rFont val="宋体"/>
        <charset val="134"/>
      </rPr>
      <t>619010010</t>
    </r>
  </si>
  <si>
    <t>丁文杰</t>
  </si>
  <si>
    <t>522426198902136536</t>
  </si>
  <si>
    <t>2016.07</t>
  </si>
  <si>
    <t>15117508123</t>
  </si>
  <si>
    <r>
      <rPr>
        <sz val="10"/>
        <rFont val="宋体"/>
        <charset val="134"/>
      </rPr>
      <t>619010033</t>
    </r>
  </si>
  <si>
    <t>张念</t>
  </si>
  <si>
    <r>
      <rPr>
        <sz val="10"/>
        <rFont val="宋体"/>
        <charset val="134"/>
      </rPr>
      <t>5</t>
    </r>
    <r>
      <rPr>
        <sz val="10"/>
        <rFont val="宋体"/>
        <charset val="134"/>
      </rPr>
      <t>22426198811210024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</si>
  <si>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017.07</t>
    </r>
  </si>
  <si>
    <t>福建师范大学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</si>
  <si>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010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</si>
  <si>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8685759220</t>
    </r>
  </si>
  <si>
    <r>
      <rPr>
        <sz val="10"/>
        <rFont val="宋体"/>
        <charset val="134"/>
      </rPr>
      <t>619010029</t>
    </r>
  </si>
  <si>
    <t>吴亚洪</t>
  </si>
  <si>
    <t>522426198009220073</t>
  </si>
  <si>
    <t>经济管理</t>
  </si>
  <si>
    <t>13984748599</t>
  </si>
  <si>
    <r>
      <rPr>
        <sz val="10"/>
        <rFont val="宋体"/>
        <charset val="134"/>
      </rPr>
      <t>619010006</t>
    </r>
  </si>
  <si>
    <t>李进</t>
  </si>
  <si>
    <t>522426198310273617</t>
  </si>
  <si>
    <t>中专</t>
  </si>
  <si>
    <t>2004.10</t>
  </si>
  <si>
    <t>中国人民解放军成都军区成人重点专学校</t>
  </si>
  <si>
    <t>治安管理</t>
  </si>
  <si>
    <t>15117547931</t>
  </si>
  <si>
    <r>
      <rPr>
        <sz val="10"/>
        <rFont val="宋体"/>
        <charset val="134"/>
      </rPr>
      <t>619010011</t>
    </r>
  </si>
  <si>
    <t>高鹏</t>
  </si>
  <si>
    <r>
      <rPr>
        <sz val="10"/>
        <rFont val="宋体"/>
        <charset val="134"/>
      </rPr>
      <t>5</t>
    </r>
    <r>
      <rPr>
        <sz val="10"/>
        <rFont val="宋体"/>
        <charset val="134"/>
      </rPr>
      <t>22426198202166216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</si>
  <si>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009.07</t>
    </r>
  </si>
  <si>
    <t>物业管理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</si>
  <si>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014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</si>
  <si>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8212761011</t>
    </r>
  </si>
  <si>
    <r>
      <rPr>
        <sz val="10"/>
        <rFont val="宋体"/>
        <charset val="134"/>
      </rPr>
      <t>619010026</t>
    </r>
  </si>
  <si>
    <t>陈恒华</t>
  </si>
  <si>
    <t>苗族</t>
  </si>
  <si>
    <t>522426198104212418</t>
  </si>
  <si>
    <t>高中</t>
  </si>
  <si>
    <t>1999.07</t>
  </si>
  <si>
    <t>纳雍县第二中学</t>
  </si>
  <si>
    <t>18230926789</t>
  </si>
  <si>
    <r>
      <rPr>
        <sz val="10"/>
        <rFont val="宋体"/>
        <charset val="134"/>
      </rPr>
      <t>619010009</t>
    </r>
  </si>
  <si>
    <t>刘伦鹏</t>
  </si>
  <si>
    <t>522426198204134437</t>
  </si>
  <si>
    <t>中国人民解放军防空兵学院</t>
  </si>
  <si>
    <t>18785785522</t>
  </si>
  <si>
    <r>
      <rPr>
        <sz val="10"/>
        <rFont val="宋体"/>
        <charset val="134"/>
      </rPr>
      <t>619010008</t>
    </r>
  </si>
  <si>
    <t>叶军</t>
  </si>
  <si>
    <t>522426198310275954</t>
  </si>
  <si>
    <t>15885225229</t>
  </si>
  <si>
    <r>
      <rPr>
        <sz val="10"/>
        <rFont val="宋体"/>
        <charset val="134"/>
      </rPr>
      <t>619010004</t>
    </r>
  </si>
  <si>
    <t>王春强</t>
  </si>
  <si>
    <t>522426198412155638</t>
  </si>
  <si>
    <t>2014.07</t>
  </si>
  <si>
    <t>2010</t>
  </si>
  <si>
    <t>15286507610</t>
  </si>
  <si>
    <r>
      <rPr>
        <sz val="10"/>
        <rFont val="宋体"/>
        <charset val="134"/>
      </rPr>
      <t>619010021</t>
    </r>
  </si>
  <si>
    <t>王宇</t>
  </si>
  <si>
    <t>522426198407200035</t>
  </si>
  <si>
    <t>2015.07</t>
  </si>
  <si>
    <t>四川理工大学</t>
  </si>
  <si>
    <t>13765880228</t>
  </si>
  <si>
    <r>
      <rPr>
        <sz val="10"/>
        <rFont val="宋体"/>
        <charset val="134"/>
      </rPr>
      <t>619010023</t>
    </r>
  </si>
  <si>
    <t>张镕欣</t>
  </si>
  <si>
    <t>522426198503170075</t>
  </si>
  <si>
    <t>武警工程大学</t>
  </si>
  <si>
    <t>武警指挥与管理</t>
  </si>
  <si>
    <t>18230766661</t>
  </si>
  <si>
    <r>
      <rPr>
        <sz val="10"/>
        <rFont val="宋体"/>
        <charset val="134"/>
      </rPr>
      <t>619010037</t>
    </r>
  </si>
  <si>
    <t>陈红</t>
  </si>
  <si>
    <t>522426198012025615</t>
  </si>
  <si>
    <t>18230888627</t>
  </si>
  <si>
    <r>
      <rPr>
        <sz val="10"/>
        <rFont val="宋体"/>
        <charset val="134"/>
      </rPr>
      <t>619010036</t>
    </r>
  </si>
  <si>
    <t>李小洪</t>
  </si>
  <si>
    <t>510722198210252496</t>
  </si>
  <si>
    <t>2008.07</t>
  </si>
  <si>
    <t>13984594905</t>
  </si>
  <si>
    <r>
      <rPr>
        <sz val="10"/>
        <rFont val="宋体"/>
        <charset val="134"/>
      </rPr>
      <t>619010015</t>
    </r>
  </si>
  <si>
    <t>李尚治</t>
  </si>
  <si>
    <t>522426198110120018</t>
  </si>
  <si>
    <t>2014.01</t>
  </si>
  <si>
    <t>15121515510</t>
  </si>
  <si>
    <r>
      <rPr>
        <sz val="10"/>
        <rFont val="宋体"/>
        <charset val="134"/>
      </rPr>
      <t>619010020</t>
    </r>
  </si>
  <si>
    <t>郭松</t>
  </si>
  <si>
    <t>522426198606088015</t>
  </si>
  <si>
    <t>2009.06</t>
  </si>
  <si>
    <t>昆明陆军学院</t>
  </si>
  <si>
    <t>军事指挥</t>
  </si>
  <si>
    <t>15885316132</t>
  </si>
  <si>
    <r>
      <rPr>
        <sz val="10"/>
        <rFont val="宋体"/>
        <charset val="134"/>
      </rPr>
      <t>619010022</t>
    </r>
  </si>
  <si>
    <t>朱鸿杰</t>
  </si>
  <si>
    <t>522426198009190038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</si>
  <si>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013</t>
    </r>
  </si>
  <si>
    <t>15985466007</t>
  </si>
  <si>
    <r>
      <rPr>
        <sz val="10"/>
        <rFont val="宋体"/>
        <charset val="134"/>
      </rPr>
      <t>619010024</t>
    </r>
  </si>
  <si>
    <r>
      <rPr>
        <sz val="10"/>
        <rFont val="宋体"/>
        <charset val="134"/>
      </rPr>
      <t>5</t>
    </r>
    <r>
      <rPr>
        <sz val="10"/>
        <rFont val="宋体"/>
        <charset val="134"/>
      </rPr>
      <t>22426198509121610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</si>
  <si>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008.07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</si>
  <si>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8408576578</t>
    </r>
  </si>
  <si>
    <r>
      <rPr>
        <sz val="10"/>
        <rFont val="宋体"/>
        <charset val="134"/>
      </rPr>
      <t>619010025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</si>
</sst>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0.00_);[Red]\(0.00\)"/>
    <numFmt numFmtId="178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1" borderId="10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2" borderId="2" xfId="49" applyNumberFormat="1" applyFont="1" applyFill="1" applyBorder="1" applyAlignment="1">
      <alignment horizontal="center" vertical="center" wrapText="1"/>
    </xf>
    <xf numFmtId="49" fontId="2" fillId="2" borderId="2" xfId="49" applyNumberFormat="1" applyFont="1" applyFill="1" applyBorder="1" applyAlignment="1">
      <alignment horizontal="center" vertical="center" wrapText="1"/>
    </xf>
    <xf numFmtId="0" fontId="3" fillId="2" borderId="2" xfId="49" applyNumberFormat="1" applyFont="1" applyFill="1" applyBorder="1" applyAlignment="1">
      <alignment horizontal="center" vertical="center" shrinkToFit="1"/>
    </xf>
    <xf numFmtId="49" fontId="3" fillId="2" borderId="2" xfId="49" applyNumberFormat="1" applyFont="1" applyFill="1" applyBorder="1" applyAlignment="1">
      <alignment horizontal="center" vertical="center" shrinkToFit="1"/>
    </xf>
    <xf numFmtId="0" fontId="4" fillId="2" borderId="2" xfId="49" applyNumberFormat="1" applyFont="1" applyFill="1" applyBorder="1" applyAlignment="1">
      <alignment horizontal="center" vertical="center" shrinkToFit="1"/>
    </xf>
    <xf numFmtId="49" fontId="4" fillId="2" borderId="2" xfId="49" applyNumberFormat="1" applyFont="1" applyFill="1" applyBorder="1" applyAlignment="1">
      <alignment horizontal="center" vertical="center" shrinkToFit="1"/>
    </xf>
    <xf numFmtId="49" fontId="5" fillId="2" borderId="2" xfId="49" applyNumberFormat="1" applyFont="1" applyFill="1" applyBorder="1" applyAlignment="1">
      <alignment horizontal="center" vertical="center" shrinkToFit="1"/>
    </xf>
    <xf numFmtId="49" fontId="3" fillId="2" borderId="0" xfId="49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178" fontId="3" fillId="2" borderId="2" xfId="49" applyNumberFormat="1" applyFont="1" applyFill="1" applyBorder="1" applyAlignment="1">
      <alignment horizontal="center" vertical="center" shrinkToFit="1"/>
    </xf>
    <xf numFmtId="178" fontId="4" fillId="2" borderId="2" xfId="49" applyNumberFormat="1" applyFont="1" applyFill="1" applyBorder="1" applyAlignment="1">
      <alignment horizontal="center" vertical="center" shrinkToFit="1"/>
    </xf>
    <xf numFmtId="0" fontId="0" fillId="0" borderId="2" xfId="0" applyBorder="1">
      <alignment vertical="center"/>
    </xf>
    <xf numFmtId="176" fontId="3" fillId="2" borderId="2" xfId="49" applyNumberFormat="1" applyFont="1" applyFill="1" applyBorder="1" applyAlignment="1">
      <alignment horizontal="center" vertical="center" shrinkToFit="1"/>
    </xf>
    <xf numFmtId="177" fontId="3" fillId="2" borderId="0" xfId="49" applyNumberFormat="1" applyFont="1" applyFill="1" applyBorder="1" applyAlignment="1">
      <alignment horizontal="center" vertical="center" shrinkToFit="1"/>
    </xf>
    <xf numFmtId="177" fontId="3" fillId="2" borderId="2" xfId="49" applyNumberFormat="1" applyFont="1" applyFill="1" applyBorder="1" applyAlignment="1">
      <alignment horizontal="center" vertical="center" shrinkToFit="1"/>
    </xf>
    <xf numFmtId="177" fontId="6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1"/>
  <sheetViews>
    <sheetView tabSelected="1" topLeftCell="A2" workbookViewId="0">
      <selection activeCell="AF14" sqref="AF14"/>
    </sheetView>
  </sheetViews>
  <sheetFormatPr defaultColWidth="9" defaultRowHeight="13.5"/>
  <cols>
    <col min="1" max="1" width="7.875" customWidth="1"/>
    <col min="2" max="2" width="10.5" customWidth="1"/>
    <col min="3" max="3" width="5.75" hidden="1" customWidth="1"/>
    <col min="4" max="4" width="7.125" hidden="1" customWidth="1"/>
    <col min="5" max="5" width="17.875" hidden="1" customWidth="1"/>
    <col min="6" max="6" width="6.375" hidden="1" customWidth="1"/>
    <col min="7" max="7" width="9" hidden="1" customWidth="1"/>
    <col min="8" max="8" width="5.625" hidden="1" customWidth="1"/>
    <col min="9" max="9" width="9" hidden="1" customWidth="1"/>
    <col min="10" max="10" width="20.625" hidden="1" customWidth="1"/>
    <col min="11" max="11" width="12.125" hidden="1" customWidth="1"/>
    <col min="12" max="12" width="5.75" hidden="1" customWidth="1"/>
    <col min="13" max="13" width="5.875" hidden="1" customWidth="1"/>
    <col min="14" max="14" width="5" hidden="1" customWidth="1"/>
    <col min="15" max="19" width="9" hidden="1" customWidth="1"/>
    <col min="20" max="20" width="12.625" hidden="1" customWidth="1"/>
    <col min="21" max="21" width="14" customWidth="1"/>
    <col min="22" max="22" width="9.625" customWidth="1"/>
    <col min="23" max="24" width="8.5" hidden="1" customWidth="1"/>
    <col min="25" max="25" width="4.625" hidden="1" customWidth="1"/>
    <col min="26" max="26" width="11.375" customWidth="1"/>
    <col min="27" max="27" width="12.875" customWidth="1"/>
    <col min="28" max="28" width="9.375" customWidth="1"/>
    <col min="29" max="29" width="15.875" customWidth="1"/>
    <col min="30" max="30" width="12.25" customWidth="1"/>
  </cols>
  <sheetData>
    <row r="1" hidden="1" spans="1:2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1"/>
    </row>
    <row r="2" ht="54.75" customHeight="1" spans="1:3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ht="28.5" customHeight="1" spans="1:30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22</v>
      </c>
      <c r="W3" s="4" t="s">
        <v>23</v>
      </c>
      <c r="X3" s="4" t="s">
        <v>24</v>
      </c>
      <c r="Y3" s="4" t="s">
        <v>25</v>
      </c>
      <c r="Z3" s="4" t="s">
        <v>26</v>
      </c>
      <c r="AA3" s="4" t="s">
        <v>27</v>
      </c>
      <c r="AB3" s="4" t="s">
        <v>28</v>
      </c>
      <c r="AC3" s="4" t="s">
        <v>29</v>
      </c>
      <c r="AD3" s="4" t="s">
        <v>30</v>
      </c>
    </row>
    <row r="4" ht="24.75" customHeight="1" spans="1:30">
      <c r="A4" s="5">
        <v>1</v>
      </c>
      <c r="B4" s="6" t="s">
        <v>31</v>
      </c>
      <c r="C4" s="6" t="s">
        <v>32</v>
      </c>
      <c r="D4" s="6" t="s">
        <v>33</v>
      </c>
      <c r="E4" s="6" t="s">
        <v>34</v>
      </c>
      <c r="F4" s="6" t="s">
        <v>35</v>
      </c>
      <c r="G4" s="6" t="s">
        <v>36</v>
      </c>
      <c r="H4" s="6" t="s">
        <v>37</v>
      </c>
      <c r="I4" s="6" t="s">
        <v>38</v>
      </c>
      <c r="J4" s="6" t="s">
        <v>39</v>
      </c>
      <c r="K4" s="6" t="s">
        <v>40</v>
      </c>
      <c r="L4" s="6"/>
      <c r="M4" s="6" t="s">
        <v>41</v>
      </c>
      <c r="N4" s="6"/>
      <c r="O4" s="6"/>
      <c r="P4" s="6"/>
      <c r="Q4" s="6"/>
      <c r="R4" s="6"/>
      <c r="S4" s="6"/>
      <c r="T4" s="6" t="s">
        <v>42</v>
      </c>
      <c r="U4" s="6" t="s">
        <v>43</v>
      </c>
      <c r="V4" s="12">
        <v>68.3</v>
      </c>
      <c r="W4" s="6">
        <v>1</v>
      </c>
      <c r="X4" s="6" t="s">
        <v>44</v>
      </c>
      <c r="Y4" s="15">
        <v>8</v>
      </c>
      <c r="Z4" s="16">
        <v>74.24</v>
      </c>
      <c r="AA4" s="17">
        <f>V4*0.6+Z4*0.4</f>
        <v>70.676</v>
      </c>
      <c r="AB4" s="6">
        <v>1</v>
      </c>
      <c r="AC4" s="6" t="s">
        <v>44</v>
      </c>
      <c r="AD4" s="6"/>
    </row>
    <row r="5" ht="24.75" customHeight="1" spans="1:30">
      <c r="A5" s="5">
        <v>2</v>
      </c>
      <c r="B5" s="6" t="s">
        <v>45</v>
      </c>
      <c r="C5" s="6" t="s">
        <v>32</v>
      </c>
      <c r="D5" s="6" t="s">
        <v>46</v>
      </c>
      <c r="E5" s="6" t="s">
        <v>47</v>
      </c>
      <c r="F5" s="6" t="s">
        <v>35</v>
      </c>
      <c r="G5" s="6" t="s">
        <v>36</v>
      </c>
      <c r="H5" s="6" t="s">
        <v>48</v>
      </c>
      <c r="I5" s="6" t="s">
        <v>49</v>
      </c>
      <c r="J5" s="6" t="s">
        <v>50</v>
      </c>
      <c r="K5" s="6" t="s">
        <v>51</v>
      </c>
      <c r="L5" s="6"/>
      <c r="M5" s="6" t="s">
        <v>52</v>
      </c>
      <c r="N5" s="6"/>
      <c r="O5" s="6"/>
      <c r="P5" s="6"/>
      <c r="Q5" s="6"/>
      <c r="R5" s="6"/>
      <c r="S5" s="6"/>
      <c r="T5" s="6" t="s">
        <v>53</v>
      </c>
      <c r="U5" s="6" t="s">
        <v>54</v>
      </c>
      <c r="V5" s="12">
        <v>65.4</v>
      </c>
      <c r="W5" s="6">
        <v>2</v>
      </c>
      <c r="X5" s="6" t="s">
        <v>44</v>
      </c>
      <c r="Y5" s="15">
        <v>12</v>
      </c>
      <c r="Z5" s="17">
        <v>72.8</v>
      </c>
      <c r="AA5" s="17">
        <f t="shared" ref="AA5:AA18" si="0">V5*0.6+Z5*0.4</f>
        <v>68.36</v>
      </c>
      <c r="AB5" s="6">
        <v>2</v>
      </c>
      <c r="AC5" s="6" t="s">
        <v>44</v>
      </c>
      <c r="AD5" s="6"/>
    </row>
    <row r="6" ht="24.75" customHeight="1" spans="1:30">
      <c r="A6" s="5">
        <v>3</v>
      </c>
      <c r="B6" s="6" t="s">
        <v>55</v>
      </c>
      <c r="C6" s="6" t="s">
        <v>32</v>
      </c>
      <c r="D6" s="6" t="s">
        <v>46</v>
      </c>
      <c r="E6" s="6" t="s">
        <v>56</v>
      </c>
      <c r="F6" s="6" t="s">
        <v>35</v>
      </c>
      <c r="G6" s="6" t="s">
        <v>36</v>
      </c>
      <c r="H6" s="6" t="s">
        <v>48</v>
      </c>
      <c r="I6" s="6" t="s">
        <v>57</v>
      </c>
      <c r="J6" s="10" t="s">
        <v>58</v>
      </c>
      <c r="K6" s="6" t="s">
        <v>59</v>
      </c>
      <c r="L6" s="6"/>
      <c r="M6" s="6" t="s">
        <v>60</v>
      </c>
      <c r="N6" s="6"/>
      <c r="O6" s="6"/>
      <c r="P6" s="6"/>
      <c r="Q6" s="6"/>
      <c r="R6" s="6"/>
      <c r="S6" s="6"/>
      <c r="T6" s="6" t="s">
        <v>61</v>
      </c>
      <c r="U6" s="6" t="s">
        <v>62</v>
      </c>
      <c r="V6" s="12">
        <v>56.6</v>
      </c>
      <c r="W6" s="6">
        <v>4</v>
      </c>
      <c r="X6" s="6" t="s">
        <v>44</v>
      </c>
      <c r="Y6" s="15">
        <v>15</v>
      </c>
      <c r="Z6" s="17">
        <v>77.4</v>
      </c>
      <c r="AA6" s="17">
        <f t="shared" si="0"/>
        <v>64.92</v>
      </c>
      <c r="AB6" s="6">
        <v>3</v>
      </c>
      <c r="AC6" s="6" t="s">
        <v>44</v>
      </c>
      <c r="AD6" s="6"/>
    </row>
    <row r="7" ht="24.75" customHeight="1" spans="1:30">
      <c r="A7" s="5">
        <v>4</v>
      </c>
      <c r="B7" s="6" t="s">
        <v>63</v>
      </c>
      <c r="C7" s="6" t="s">
        <v>32</v>
      </c>
      <c r="D7" s="6" t="s">
        <v>46</v>
      </c>
      <c r="E7" s="6" t="s">
        <v>64</v>
      </c>
      <c r="F7" s="6" t="s">
        <v>65</v>
      </c>
      <c r="G7" s="6" t="s">
        <v>36</v>
      </c>
      <c r="H7" s="6" t="s">
        <v>37</v>
      </c>
      <c r="I7" s="6" t="s">
        <v>66</v>
      </c>
      <c r="J7" s="6" t="s">
        <v>67</v>
      </c>
      <c r="K7" s="6" t="s">
        <v>68</v>
      </c>
      <c r="L7" s="6"/>
      <c r="M7" s="6" t="s">
        <v>69</v>
      </c>
      <c r="N7" s="6"/>
      <c r="O7" s="6"/>
      <c r="P7" s="6"/>
      <c r="Q7" s="6"/>
      <c r="R7" s="6"/>
      <c r="S7" s="6"/>
      <c r="T7" s="6" t="s">
        <v>70</v>
      </c>
      <c r="U7" s="6" t="s">
        <v>71</v>
      </c>
      <c r="V7" s="12">
        <v>53.1</v>
      </c>
      <c r="W7" s="6">
        <v>7</v>
      </c>
      <c r="X7" s="6" t="s">
        <v>44</v>
      </c>
      <c r="Y7" s="15">
        <v>4</v>
      </c>
      <c r="Z7" s="17">
        <v>81.86</v>
      </c>
      <c r="AA7" s="17">
        <f t="shared" si="0"/>
        <v>64.604</v>
      </c>
      <c r="AB7" s="6">
        <v>4</v>
      </c>
      <c r="AC7" s="6" t="s">
        <v>44</v>
      </c>
      <c r="AD7" s="6"/>
    </row>
    <row r="8" ht="24.75" customHeight="1" spans="1:30">
      <c r="A8" s="5">
        <v>5</v>
      </c>
      <c r="B8" s="6" t="s">
        <v>72</v>
      </c>
      <c r="C8" s="6" t="s">
        <v>32</v>
      </c>
      <c r="D8" s="6" t="s">
        <v>73</v>
      </c>
      <c r="E8" s="6" t="s">
        <v>74</v>
      </c>
      <c r="F8" s="6" t="s">
        <v>35</v>
      </c>
      <c r="G8" s="6" t="s">
        <v>36</v>
      </c>
      <c r="H8" s="6" t="s">
        <v>75</v>
      </c>
      <c r="I8" s="6" t="s">
        <v>76</v>
      </c>
      <c r="J8" s="6" t="s">
        <v>77</v>
      </c>
      <c r="K8" s="6"/>
      <c r="L8" s="6"/>
      <c r="M8" s="6" t="s">
        <v>78</v>
      </c>
      <c r="N8" s="6"/>
      <c r="O8" s="6"/>
      <c r="P8" s="6"/>
      <c r="Q8" s="6"/>
      <c r="R8" s="6"/>
      <c r="S8" s="6"/>
      <c r="T8" s="6" t="s">
        <v>79</v>
      </c>
      <c r="U8" s="6" t="s">
        <v>80</v>
      </c>
      <c r="V8" s="12">
        <v>62.7</v>
      </c>
      <c r="W8" s="6">
        <v>3</v>
      </c>
      <c r="X8" s="6" t="s">
        <v>44</v>
      </c>
      <c r="Y8" s="15">
        <v>14</v>
      </c>
      <c r="Z8" s="17">
        <v>67.14</v>
      </c>
      <c r="AA8" s="17">
        <f t="shared" si="0"/>
        <v>64.476</v>
      </c>
      <c r="AB8" s="6">
        <v>5</v>
      </c>
      <c r="AC8" s="6" t="s">
        <v>44</v>
      </c>
      <c r="AD8" s="6"/>
    </row>
    <row r="9" ht="24.75" customHeight="1" spans="1:30">
      <c r="A9" s="5">
        <v>6</v>
      </c>
      <c r="B9" s="6" t="s">
        <v>81</v>
      </c>
      <c r="C9" s="6" t="s">
        <v>32</v>
      </c>
      <c r="D9" s="6" t="s">
        <v>82</v>
      </c>
      <c r="E9" s="6" t="s">
        <v>83</v>
      </c>
      <c r="F9" s="6" t="s">
        <v>35</v>
      </c>
      <c r="G9" s="6" t="s">
        <v>36</v>
      </c>
      <c r="H9" s="6" t="s">
        <v>48</v>
      </c>
      <c r="I9" s="6" t="s">
        <v>84</v>
      </c>
      <c r="J9" s="6" t="s">
        <v>85</v>
      </c>
      <c r="K9" s="6" t="s">
        <v>86</v>
      </c>
      <c r="L9" s="6"/>
      <c r="M9" s="6" t="s">
        <v>87</v>
      </c>
      <c r="N9" s="6"/>
      <c r="O9" s="6"/>
      <c r="P9" s="6"/>
      <c r="Q9" s="6"/>
      <c r="R9" s="6"/>
      <c r="S9" s="6"/>
      <c r="T9" s="6" t="s">
        <v>88</v>
      </c>
      <c r="U9" s="6" t="s">
        <v>89</v>
      </c>
      <c r="V9" s="12">
        <v>51.5</v>
      </c>
      <c r="W9" s="6">
        <v>9</v>
      </c>
      <c r="X9" s="6" t="s">
        <v>44</v>
      </c>
      <c r="Y9" s="15">
        <v>7</v>
      </c>
      <c r="Z9" s="17">
        <v>77.56</v>
      </c>
      <c r="AA9" s="17">
        <f t="shared" si="0"/>
        <v>61.924</v>
      </c>
      <c r="AB9" s="6">
        <v>6</v>
      </c>
      <c r="AC9" s="6"/>
      <c r="AD9" s="6"/>
    </row>
    <row r="10" ht="24.75" customHeight="1" spans="1:30">
      <c r="A10" s="5">
        <v>7</v>
      </c>
      <c r="B10" s="6" t="s">
        <v>90</v>
      </c>
      <c r="C10" s="6" t="s">
        <v>32</v>
      </c>
      <c r="D10" s="6" t="s">
        <v>91</v>
      </c>
      <c r="E10" s="6" t="s">
        <v>92</v>
      </c>
      <c r="F10" s="6" t="s">
        <v>35</v>
      </c>
      <c r="G10" s="6" t="s">
        <v>36</v>
      </c>
      <c r="H10" s="6" t="s">
        <v>37</v>
      </c>
      <c r="I10" s="6" t="s">
        <v>93</v>
      </c>
      <c r="J10" s="6" t="s">
        <v>94</v>
      </c>
      <c r="K10" s="6" t="s">
        <v>40</v>
      </c>
      <c r="L10" s="6"/>
      <c r="M10" s="6" t="s">
        <v>95</v>
      </c>
      <c r="N10" s="6"/>
      <c r="O10" s="6"/>
      <c r="P10" s="6"/>
      <c r="Q10" s="6"/>
      <c r="R10" s="6"/>
      <c r="S10" s="6"/>
      <c r="T10" s="6" t="s">
        <v>96</v>
      </c>
      <c r="U10" s="6" t="s">
        <v>97</v>
      </c>
      <c r="V10" s="12">
        <v>52.6</v>
      </c>
      <c r="W10" s="6">
        <v>8</v>
      </c>
      <c r="X10" s="6" t="s">
        <v>44</v>
      </c>
      <c r="Y10" s="15">
        <v>10</v>
      </c>
      <c r="Z10" s="17">
        <v>75.46</v>
      </c>
      <c r="AA10" s="17">
        <f t="shared" si="0"/>
        <v>61.744</v>
      </c>
      <c r="AB10" s="6">
        <v>7</v>
      </c>
      <c r="AC10" s="6"/>
      <c r="AD10" s="6"/>
    </row>
    <row r="11" ht="24.75" customHeight="1" spans="1:30">
      <c r="A11" s="5">
        <v>8</v>
      </c>
      <c r="B11" s="6" t="s">
        <v>98</v>
      </c>
      <c r="C11" s="6" t="s">
        <v>32</v>
      </c>
      <c r="D11" s="6" t="s">
        <v>91</v>
      </c>
      <c r="E11" s="6" t="s">
        <v>99</v>
      </c>
      <c r="F11" s="6" t="s">
        <v>35</v>
      </c>
      <c r="G11" s="6" t="s">
        <v>36</v>
      </c>
      <c r="H11" s="6" t="s">
        <v>37</v>
      </c>
      <c r="I11" s="6" t="s">
        <v>93</v>
      </c>
      <c r="J11" s="6" t="s">
        <v>58</v>
      </c>
      <c r="K11" s="6" t="s">
        <v>59</v>
      </c>
      <c r="L11" s="6"/>
      <c r="M11" s="6" t="s">
        <v>41</v>
      </c>
      <c r="N11" s="6"/>
      <c r="O11" s="6"/>
      <c r="P11" s="6"/>
      <c r="Q11" s="6"/>
      <c r="R11" s="6"/>
      <c r="S11" s="6"/>
      <c r="T11" s="6" t="s">
        <v>100</v>
      </c>
      <c r="U11" s="6" t="s">
        <v>101</v>
      </c>
      <c r="V11" s="12">
        <v>55.8</v>
      </c>
      <c r="W11" s="6">
        <v>5</v>
      </c>
      <c r="X11" s="6" t="s">
        <v>44</v>
      </c>
      <c r="Y11" s="15">
        <v>11</v>
      </c>
      <c r="Z11" s="17">
        <v>69.8</v>
      </c>
      <c r="AA11" s="17">
        <f t="shared" si="0"/>
        <v>61.4</v>
      </c>
      <c r="AB11" s="6">
        <v>8</v>
      </c>
      <c r="AC11" s="6"/>
      <c r="AD11" s="6"/>
    </row>
    <row r="12" ht="24.75" customHeight="1" spans="1:30">
      <c r="A12" s="5">
        <v>9</v>
      </c>
      <c r="B12" s="6" t="s">
        <v>102</v>
      </c>
      <c r="C12" s="6" t="s">
        <v>32</v>
      </c>
      <c r="D12" s="6" t="s">
        <v>91</v>
      </c>
      <c r="E12" s="6" t="s">
        <v>103</v>
      </c>
      <c r="F12" s="6" t="s">
        <v>35</v>
      </c>
      <c r="G12" s="6" t="s">
        <v>36</v>
      </c>
      <c r="H12" s="6" t="s">
        <v>48</v>
      </c>
      <c r="I12" s="6">
        <v>2016.12</v>
      </c>
      <c r="J12" s="6" t="s">
        <v>104</v>
      </c>
      <c r="K12" s="6" t="s">
        <v>105</v>
      </c>
      <c r="L12" s="6"/>
      <c r="M12" s="6" t="s">
        <v>78</v>
      </c>
      <c r="N12" s="6"/>
      <c r="O12" s="6"/>
      <c r="P12" s="6"/>
      <c r="Q12" s="6"/>
      <c r="R12" s="6"/>
      <c r="S12" s="6"/>
      <c r="T12" s="6" t="s">
        <v>106</v>
      </c>
      <c r="U12" s="6" t="s">
        <v>107</v>
      </c>
      <c r="V12" s="12">
        <v>54.4</v>
      </c>
      <c r="W12" s="6">
        <v>6</v>
      </c>
      <c r="X12" s="6" t="s">
        <v>44</v>
      </c>
      <c r="Y12" s="15">
        <v>2</v>
      </c>
      <c r="Z12" s="17">
        <v>70.9</v>
      </c>
      <c r="AA12" s="17">
        <f t="shared" si="0"/>
        <v>61</v>
      </c>
      <c r="AB12" s="6">
        <v>9</v>
      </c>
      <c r="AC12" s="6"/>
      <c r="AD12" s="6"/>
    </row>
    <row r="13" ht="24.75" customHeight="1" spans="1:30">
      <c r="A13" s="5">
        <v>10</v>
      </c>
      <c r="B13" s="6" t="s">
        <v>108</v>
      </c>
      <c r="C13" s="6" t="s">
        <v>32</v>
      </c>
      <c r="D13" s="6" t="s">
        <v>46</v>
      </c>
      <c r="E13" s="6" t="s">
        <v>109</v>
      </c>
      <c r="F13" s="6" t="s">
        <v>35</v>
      </c>
      <c r="G13" s="6" t="s">
        <v>110</v>
      </c>
      <c r="H13" s="6" t="s">
        <v>37</v>
      </c>
      <c r="I13" s="6" t="s">
        <v>111</v>
      </c>
      <c r="J13" s="6" t="s">
        <v>104</v>
      </c>
      <c r="K13" s="6" t="s">
        <v>112</v>
      </c>
      <c r="L13" s="6"/>
      <c r="M13" s="6" t="s">
        <v>78</v>
      </c>
      <c r="N13" s="6"/>
      <c r="O13" s="6"/>
      <c r="P13" s="6"/>
      <c r="Q13" s="6"/>
      <c r="R13" s="6"/>
      <c r="S13" s="6"/>
      <c r="T13" s="6" t="s">
        <v>113</v>
      </c>
      <c r="U13" s="6" t="s">
        <v>114</v>
      </c>
      <c r="V13" s="12">
        <v>51.1</v>
      </c>
      <c r="W13" s="6">
        <v>10</v>
      </c>
      <c r="X13" s="6" t="s">
        <v>44</v>
      </c>
      <c r="Y13" s="15">
        <v>5</v>
      </c>
      <c r="Z13" s="17">
        <v>75.7</v>
      </c>
      <c r="AA13" s="17">
        <f t="shared" si="0"/>
        <v>60.94</v>
      </c>
      <c r="AB13" s="6">
        <v>10</v>
      </c>
      <c r="AC13" s="6"/>
      <c r="AD13" s="6"/>
    </row>
    <row r="14" ht="24.75" customHeight="1" spans="1:30">
      <c r="A14" s="5">
        <v>11</v>
      </c>
      <c r="B14" s="6" t="s">
        <v>115</v>
      </c>
      <c r="C14" s="6" t="s">
        <v>116</v>
      </c>
      <c r="D14" s="6" t="s">
        <v>46</v>
      </c>
      <c r="E14" s="6" t="s">
        <v>117</v>
      </c>
      <c r="F14" s="6" t="s">
        <v>35</v>
      </c>
      <c r="G14" s="6" t="s">
        <v>36</v>
      </c>
      <c r="H14" s="6" t="s">
        <v>48</v>
      </c>
      <c r="I14" s="6" t="s">
        <v>118</v>
      </c>
      <c r="J14" s="6" t="s">
        <v>119</v>
      </c>
      <c r="K14" s="6" t="s">
        <v>112</v>
      </c>
      <c r="L14" s="6"/>
      <c r="M14" s="6" t="s">
        <v>120</v>
      </c>
      <c r="N14" s="6"/>
      <c r="O14" s="6"/>
      <c r="P14" s="6"/>
      <c r="Q14" s="6"/>
      <c r="R14" s="6"/>
      <c r="S14" s="6"/>
      <c r="T14" s="6" t="s">
        <v>121</v>
      </c>
      <c r="U14" s="6" t="s">
        <v>122</v>
      </c>
      <c r="V14" s="12">
        <v>47.3</v>
      </c>
      <c r="W14" s="6">
        <v>13</v>
      </c>
      <c r="X14" s="6" t="s">
        <v>44</v>
      </c>
      <c r="Y14" s="15">
        <v>6</v>
      </c>
      <c r="Z14" s="17">
        <v>78.96</v>
      </c>
      <c r="AA14" s="17">
        <f t="shared" si="0"/>
        <v>59.964</v>
      </c>
      <c r="AB14" s="6">
        <v>11</v>
      </c>
      <c r="AC14" s="6"/>
      <c r="AD14" s="6"/>
    </row>
    <row r="15" ht="24.75" customHeight="1" spans="1:30">
      <c r="A15" s="5">
        <v>12</v>
      </c>
      <c r="B15" s="6" t="s">
        <v>123</v>
      </c>
      <c r="C15" s="6" t="s">
        <v>32</v>
      </c>
      <c r="D15" s="6" t="s">
        <v>46</v>
      </c>
      <c r="E15" s="6" t="s">
        <v>124</v>
      </c>
      <c r="F15" s="6" t="s">
        <v>35</v>
      </c>
      <c r="G15" s="6" t="s">
        <v>36</v>
      </c>
      <c r="H15" s="6" t="s">
        <v>37</v>
      </c>
      <c r="I15" s="6" t="s">
        <v>125</v>
      </c>
      <c r="J15" s="6" t="s">
        <v>126</v>
      </c>
      <c r="K15" s="6" t="s">
        <v>105</v>
      </c>
      <c r="L15" s="6"/>
      <c r="M15" s="6" t="s">
        <v>127</v>
      </c>
      <c r="N15" s="6"/>
      <c r="O15" s="6"/>
      <c r="P15" s="6"/>
      <c r="Q15" s="6"/>
      <c r="R15" s="6"/>
      <c r="S15" s="6"/>
      <c r="T15" s="6" t="s">
        <v>128</v>
      </c>
      <c r="U15" s="6" t="s">
        <v>129</v>
      </c>
      <c r="V15" s="12">
        <v>47.3</v>
      </c>
      <c r="W15" s="6">
        <v>14</v>
      </c>
      <c r="X15" s="6" t="s">
        <v>44</v>
      </c>
      <c r="Y15" s="15">
        <v>13</v>
      </c>
      <c r="Z15" s="17">
        <v>76.96</v>
      </c>
      <c r="AA15" s="17">
        <f t="shared" si="0"/>
        <v>59.164</v>
      </c>
      <c r="AB15" s="6">
        <v>12</v>
      </c>
      <c r="AC15" s="6"/>
      <c r="AD15" s="6"/>
    </row>
    <row r="16" ht="24.75" customHeight="1" spans="1:30">
      <c r="A16" s="5">
        <v>13</v>
      </c>
      <c r="B16" s="6" t="s">
        <v>130</v>
      </c>
      <c r="C16" s="6" t="s">
        <v>32</v>
      </c>
      <c r="D16" s="6" t="s">
        <v>91</v>
      </c>
      <c r="E16" s="6" t="s">
        <v>131</v>
      </c>
      <c r="F16" s="6" t="s">
        <v>35</v>
      </c>
      <c r="G16" s="6" t="s">
        <v>36</v>
      </c>
      <c r="H16" s="6" t="s">
        <v>37</v>
      </c>
      <c r="I16" s="6" t="s">
        <v>66</v>
      </c>
      <c r="J16" s="6" t="s">
        <v>132</v>
      </c>
      <c r="K16" s="6" t="s">
        <v>40</v>
      </c>
      <c r="L16" s="6"/>
      <c r="M16" s="6" t="s">
        <v>52</v>
      </c>
      <c r="N16" s="6"/>
      <c r="O16" s="6"/>
      <c r="P16" s="6"/>
      <c r="Q16" s="6"/>
      <c r="R16" s="6"/>
      <c r="S16" s="6"/>
      <c r="T16" s="6" t="s">
        <v>133</v>
      </c>
      <c r="U16" s="6" t="s">
        <v>134</v>
      </c>
      <c r="V16" s="12">
        <v>48.8</v>
      </c>
      <c r="W16" s="6">
        <v>12</v>
      </c>
      <c r="X16" s="6" t="s">
        <v>44</v>
      </c>
      <c r="Y16" s="15">
        <v>3</v>
      </c>
      <c r="Z16" s="17">
        <v>73.56</v>
      </c>
      <c r="AA16" s="17">
        <f t="shared" si="0"/>
        <v>58.704</v>
      </c>
      <c r="AB16" s="6">
        <v>13</v>
      </c>
      <c r="AC16" s="6"/>
      <c r="AD16" s="6"/>
    </row>
    <row r="17" ht="24.75" customHeight="1" spans="1:30">
      <c r="A17" s="5">
        <v>14</v>
      </c>
      <c r="B17" s="6" t="s">
        <v>135</v>
      </c>
      <c r="C17" s="6" t="s">
        <v>32</v>
      </c>
      <c r="D17" s="6" t="s">
        <v>46</v>
      </c>
      <c r="E17" s="6" t="s">
        <v>136</v>
      </c>
      <c r="F17" s="6" t="s">
        <v>35</v>
      </c>
      <c r="G17" s="6" t="s">
        <v>36</v>
      </c>
      <c r="H17" s="6" t="s">
        <v>48</v>
      </c>
      <c r="I17" s="6" t="s">
        <v>137</v>
      </c>
      <c r="J17" s="6" t="s">
        <v>138</v>
      </c>
      <c r="K17" s="6" t="s">
        <v>112</v>
      </c>
      <c r="L17" s="6"/>
      <c r="M17" s="6" t="s">
        <v>41</v>
      </c>
      <c r="N17" s="6"/>
      <c r="O17" s="6"/>
      <c r="P17" s="6"/>
      <c r="Q17" s="6"/>
      <c r="R17" s="6"/>
      <c r="S17" s="6"/>
      <c r="T17" s="6" t="s">
        <v>139</v>
      </c>
      <c r="U17" s="6" t="s">
        <v>140</v>
      </c>
      <c r="V17" s="12">
        <v>50.7</v>
      </c>
      <c r="W17" s="6">
        <v>11</v>
      </c>
      <c r="X17" s="6" t="s">
        <v>44</v>
      </c>
      <c r="Y17" s="15">
        <v>9</v>
      </c>
      <c r="Z17" s="17">
        <v>67.8</v>
      </c>
      <c r="AA17" s="17">
        <f t="shared" si="0"/>
        <v>57.54</v>
      </c>
      <c r="AB17" s="6">
        <v>14</v>
      </c>
      <c r="AC17" s="6"/>
      <c r="AD17" s="6"/>
    </row>
    <row r="18" ht="25.5" customHeight="1" spans="1:30">
      <c r="A18" s="5">
        <v>15</v>
      </c>
      <c r="B18" s="6" t="s">
        <v>141</v>
      </c>
      <c r="C18" s="6" t="s">
        <v>32</v>
      </c>
      <c r="D18" s="6" t="s">
        <v>46</v>
      </c>
      <c r="E18" s="6" t="s">
        <v>142</v>
      </c>
      <c r="F18" s="6" t="s">
        <v>35</v>
      </c>
      <c r="G18" s="6" t="s">
        <v>36</v>
      </c>
      <c r="H18" s="6" t="s">
        <v>48</v>
      </c>
      <c r="I18" s="6" t="s">
        <v>143</v>
      </c>
      <c r="J18" s="6" t="s">
        <v>144</v>
      </c>
      <c r="K18" s="6" t="s">
        <v>145</v>
      </c>
      <c r="L18" s="6"/>
      <c r="M18" s="6" t="s">
        <v>95</v>
      </c>
      <c r="N18" s="6"/>
      <c r="O18" s="6"/>
      <c r="P18" s="6"/>
      <c r="Q18" s="6"/>
      <c r="R18" s="6"/>
      <c r="S18" s="6"/>
      <c r="T18" s="6" t="s">
        <v>146</v>
      </c>
      <c r="U18" s="6" t="s">
        <v>147</v>
      </c>
      <c r="V18" s="12">
        <v>46.8</v>
      </c>
      <c r="W18" s="6">
        <v>15</v>
      </c>
      <c r="X18" s="6" t="s">
        <v>44</v>
      </c>
      <c r="Y18" s="15">
        <v>1</v>
      </c>
      <c r="Z18" s="18">
        <v>68.34</v>
      </c>
      <c r="AA18" s="17">
        <f t="shared" si="0"/>
        <v>55.416</v>
      </c>
      <c r="AB18" s="6">
        <v>15</v>
      </c>
      <c r="AC18" s="6"/>
      <c r="AD18" s="6"/>
    </row>
    <row r="19" ht="18" hidden="1" customHeight="1" spans="1:30">
      <c r="A19" s="7">
        <v>30</v>
      </c>
      <c r="B19" s="8" t="s">
        <v>148</v>
      </c>
      <c r="C19" s="8" t="s">
        <v>32</v>
      </c>
      <c r="D19" s="8" t="s">
        <v>46</v>
      </c>
      <c r="E19" s="8" t="s">
        <v>149</v>
      </c>
      <c r="F19" s="8" t="s">
        <v>35</v>
      </c>
      <c r="G19" s="8" t="s">
        <v>36</v>
      </c>
      <c r="H19" s="8" t="s">
        <v>37</v>
      </c>
      <c r="I19" s="8" t="s">
        <v>150</v>
      </c>
      <c r="J19" s="8" t="s">
        <v>151</v>
      </c>
      <c r="K19" s="8" t="s">
        <v>152</v>
      </c>
      <c r="L19" s="8"/>
      <c r="M19" s="8" t="s">
        <v>153</v>
      </c>
      <c r="N19" s="8"/>
      <c r="O19" s="8"/>
      <c r="P19" s="8"/>
      <c r="Q19" s="8"/>
      <c r="R19" s="8"/>
      <c r="S19" s="8"/>
      <c r="T19" s="8" t="s">
        <v>154</v>
      </c>
      <c r="U19" s="9" t="s">
        <v>155</v>
      </c>
      <c r="V19" s="13">
        <v>46.1</v>
      </c>
      <c r="W19" s="8">
        <v>16</v>
      </c>
      <c r="X19" s="14"/>
      <c r="Y19" s="14"/>
      <c r="Z19" s="14"/>
      <c r="AA19" s="14"/>
      <c r="AB19" s="14"/>
      <c r="AC19" s="14"/>
      <c r="AD19" s="8"/>
    </row>
    <row r="20" ht="18" hidden="1" customHeight="1" spans="1:30">
      <c r="A20" s="7">
        <v>18</v>
      </c>
      <c r="B20" s="8" t="s">
        <v>156</v>
      </c>
      <c r="C20" s="8" t="s">
        <v>32</v>
      </c>
      <c r="D20" s="8" t="s">
        <v>82</v>
      </c>
      <c r="E20" s="8" t="s">
        <v>157</v>
      </c>
      <c r="F20" s="8" t="s">
        <v>35</v>
      </c>
      <c r="G20" s="8" t="s">
        <v>36</v>
      </c>
      <c r="H20" s="8" t="s">
        <v>37</v>
      </c>
      <c r="I20" s="8" t="s">
        <v>158</v>
      </c>
      <c r="J20" s="8" t="s">
        <v>159</v>
      </c>
      <c r="K20" s="8" t="s">
        <v>40</v>
      </c>
      <c r="L20" s="8"/>
      <c r="M20" s="8" t="s">
        <v>160</v>
      </c>
      <c r="N20" s="8"/>
      <c r="O20" s="8"/>
      <c r="P20" s="8"/>
      <c r="Q20" s="8"/>
      <c r="R20" s="8"/>
      <c r="S20" s="8"/>
      <c r="T20" s="8" t="s">
        <v>161</v>
      </c>
      <c r="U20" s="9" t="s">
        <v>162</v>
      </c>
      <c r="V20" s="13">
        <v>44.8</v>
      </c>
      <c r="W20" s="8">
        <v>17</v>
      </c>
      <c r="X20" s="8"/>
      <c r="Y20" s="8"/>
      <c r="Z20" s="8"/>
      <c r="AA20" s="8"/>
      <c r="AB20" s="8"/>
      <c r="AC20" s="8"/>
      <c r="AD20" s="8"/>
    </row>
    <row r="21" ht="18" hidden="1" customHeight="1" spans="1:30">
      <c r="A21" s="7">
        <v>35</v>
      </c>
      <c r="B21" s="8" t="s">
        <v>163</v>
      </c>
      <c r="C21" s="8" t="s">
        <v>32</v>
      </c>
      <c r="D21" s="8" t="s">
        <v>46</v>
      </c>
      <c r="E21" s="8" t="s">
        <v>164</v>
      </c>
      <c r="F21" s="8" t="s">
        <v>35</v>
      </c>
      <c r="G21" s="8" t="s">
        <v>36</v>
      </c>
      <c r="H21" s="8" t="s">
        <v>37</v>
      </c>
      <c r="I21" s="8" t="s">
        <v>165</v>
      </c>
      <c r="J21" s="8" t="s">
        <v>159</v>
      </c>
      <c r="K21" s="8" t="s">
        <v>40</v>
      </c>
      <c r="L21" s="8"/>
      <c r="M21" s="8" t="s">
        <v>166</v>
      </c>
      <c r="N21" s="8"/>
      <c r="O21" s="8"/>
      <c r="P21" s="8"/>
      <c r="Q21" s="8"/>
      <c r="R21" s="8"/>
      <c r="S21" s="8"/>
      <c r="T21" s="8" t="s">
        <v>167</v>
      </c>
      <c r="U21" s="9" t="s">
        <v>168</v>
      </c>
      <c r="V21" s="13">
        <v>43.3</v>
      </c>
      <c r="W21" s="8">
        <v>18</v>
      </c>
      <c r="X21" s="8"/>
      <c r="Y21" s="8"/>
      <c r="Z21" s="8"/>
      <c r="AA21" s="8"/>
      <c r="AB21" s="8"/>
      <c r="AC21" s="8"/>
      <c r="AD21" s="8"/>
    </row>
    <row r="22" ht="18" hidden="1" customHeight="1" spans="1:30">
      <c r="A22" s="7">
        <v>19</v>
      </c>
      <c r="B22" s="8" t="s">
        <v>169</v>
      </c>
      <c r="C22" s="8" t="s">
        <v>32</v>
      </c>
      <c r="D22" s="8" t="s">
        <v>91</v>
      </c>
      <c r="E22" s="8" t="s">
        <v>170</v>
      </c>
      <c r="F22" s="8" t="s">
        <v>35</v>
      </c>
      <c r="G22" s="8" t="s">
        <v>36</v>
      </c>
      <c r="H22" s="8" t="s">
        <v>48</v>
      </c>
      <c r="I22" s="8" t="s">
        <v>171</v>
      </c>
      <c r="J22" s="8" t="s">
        <v>159</v>
      </c>
      <c r="K22" s="8" t="s">
        <v>112</v>
      </c>
      <c r="L22" s="8"/>
      <c r="M22" s="8" t="s">
        <v>172</v>
      </c>
      <c r="N22" s="8"/>
      <c r="O22" s="8"/>
      <c r="P22" s="8"/>
      <c r="Q22" s="8"/>
      <c r="R22" s="8"/>
      <c r="S22" s="8"/>
      <c r="T22" s="8" t="s">
        <v>173</v>
      </c>
      <c r="U22" s="9" t="s">
        <v>174</v>
      </c>
      <c r="V22" s="13">
        <v>42.8</v>
      </c>
      <c r="W22" s="8">
        <v>19</v>
      </c>
      <c r="X22" s="8"/>
      <c r="Y22" s="8"/>
      <c r="Z22" s="8"/>
      <c r="AA22" s="8"/>
      <c r="AB22" s="8"/>
      <c r="AC22" s="8"/>
      <c r="AD22" s="8"/>
    </row>
    <row r="23" ht="18" hidden="1" customHeight="1" spans="1:30">
      <c r="A23" s="7">
        <v>10</v>
      </c>
      <c r="B23" s="8" t="s">
        <v>175</v>
      </c>
      <c r="C23" s="8" t="s">
        <v>32</v>
      </c>
      <c r="D23" s="8" t="s">
        <v>91</v>
      </c>
      <c r="E23" s="8" t="s">
        <v>176</v>
      </c>
      <c r="F23" s="8" t="s">
        <v>35</v>
      </c>
      <c r="G23" s="8" t="s">
        <v>36</v>
      </c>
      <c r="H23" s="8" t="s">
        <v>37</v>
      </c>
      <c r="I23" s="8" t="s">
        <v>177</v>
      </c>
      <c r="J23" s="8" t="s">
        <v>178</v>
      </c>
      <c r="K23" s="8" t="s">
        <v>105</v>
      </c>
      <c r="L23" s="8"/>
      <c r="M23" s="8" t="s">
        <v>127</v>
      </c>
      <c r="N23" s="8"/>
      <c r="O23" s="8"/>
      <c r="P23" s="8"/>
      <c r="Q23" s="8"/>
      <c r="R23" s="8"/>
      <c r="S23" s="8"/>
      <c r="T23" s="8" t="s">
        <v>179</v>
      </c>
      <c r="U23" s="9" t="s">
        <v>180</v>
      </c>
      <c r="V23" s="13">
        <v>42.6</v>
      </c>
      <c r="W23" s="8">
        <v>20</v>
      </c>
      <c r="X23" s="8"/>
      <c r="Y23" s="8"/>
      <c r="Z23" s="8"/>
      <c r="AA23" s="8"/>
      <c r="AB23" s="8"/>
      <c r="AC23" s="8"/>
      <c r="AD23" s="8"/>
    </row>
    <row r="24" ht="18" hidden="1" customHeight="1" spans="1:30">
      <c r="A24" s="7">
        <v>33</v>
      </c>
      <c r="B24" s="8" t="s">
        <v>181</v>
      </c>
      <c r="C24" s="8" t="s">
        <v>32</v>
      </c>
      <c r="D24" s="8" t="s">
        <v>46</v>
      </c>
      <c r="E24" s="8" t="s">
        <v>182</v>
      </c>
      <c r="F24" s="8" t="s">
        <v>65</v>
      </c>
      <c r="G24" s="8" t="s">
        <v>36</v>
      </c>
      <c r="H24" s="8" t="s">
        <v>37</v>
      </c>
      <c r="I24" s="8" t="s">
        <v>183</v>
      </c>
      <c r="J24" s="8" t="s">
        <v>159</v>
      </c>
      <c r="K24" s="8" t="s">
        <v>105</v>
      </c>
      <c r="L24" s="8"/>
      <c r="M24" s="8" t="s">
        <v>60</v>
      </c>
      <c r="N24" s="8"/>
      <c r="O24" s="8"/>
      <c r="P24" s="8"/>
      <c r="Q24" s="8"/>
      <c r="R24" s="8"/>
      <c r="S24" s="8"/>
      <c r="T24" s="8" t="s">
        <v>184</v>
      </c>
      <c r="U24" s="9" t="s">
        <v>185</v>
      </c>
      <c r="V24" s="13">
        <v>41.8</v>
      </c>
      <c r="W24" s="8">
        <v>21</v>
      </c>
      <c r="X24" s="8"/>
      <c r="Y24" s="8"/>
      <c r="Z24" s="8"/>
      <c r="AA24" s="8"/>
      <c r="AB24" s="8"/>
      <c r="AC24" s="8"/>
      <c r="AD24" s="8"/>
    </row>
    <row r="25" ht="18" hidden="1" customHeight="1" spans="1:30">
      <c r="A25" s="7">
        <v>29</v>
      </c>
      <c r="B25" s="9" t="s">
        <v>186</v>
      </c>
      <c r="C25" s="9" t="s">
        <v>116</v>
      </c>
      <c r="D25" s="9" t="s">
        <v>46</v>
      </c>
      <c r="E25" s="9" t="s">
        <v>187</v>
      </c>
      <c r="F25" s="8" t="s">
        <v>35</v>
      </c>
      <c r="G25" s="8" t="s">
        <v>36</v>
      </c>
      <c r="H25" s="9" t="s">
        <v>48</v>
      </c>
      <c r="I25" s="9" t="s">
        <v>188</v>
      </c>
      <c r="J25" s="9" t="s">
        <v>189</v>
      </c>
      <c r="K25" s="9" t="s">
        <v>112</v>
      </c>
      <c r="L25" s="8"/>
      <c r="M25" s="9" t="s">
        <v>190</v>
      </c>
      <c r="N25" s="8"/>
      <c r="O25" s="8"/>
      <c r="P25" s="8"/>
      <c r="Q25" s="8"/>
      <c r="R25" s="8"/>
      <c r="S25" s="8"/>
      <c r="T25" s="9" t="s">
        <v>191</v>
      </c>
      <c r="U25" s="9" t="s">
        <v>192</v>
      </c>
      <c r="V25" s="13">
        <v>41.2</v>
      </c>
      <c r="W25" s="8">
        <v>22</v>
      </c>
      <c r="X25" s="8"/>
      <c r="Y25" s="8"/>
      <c r="Z25" s="8"/>
      <c r="AA25" s="8"/>
      <c r="AB25" s="8"/>
      <c r="AC25" s="8"/>
      <c r="AD25" s="8"/>
    </row>
    <row r="26" ht="18" hidden="1" customHeight="1" spans="1:30">
      <c r="A26" s="7">
        <v>6</v>
      </c>
      <c r="B26" s="8" t="s">
        <v>193</v>
      </c>
      <c r="C26" s="8" t="s">
        <v>32</v>
      </c>
      <c r="D26" s="8" t="s">
        <v>91</v>
      </c>
      <c r="E26" s="8" t="s">
        <v>194</v>
      </c>
      <c r="F26" s="8" t="s">
        <v>35</v>
      </c>
      <c r="G26" s="8" t="s">
        <v>36</v>
      </c>
      <c r="H26" s="8" t="s">
        <v>48</v>
      </c>
      <c r="I26" s="8"/>
      <c r="J26" s="8" t="s">
        <v>58</v>
      </c>
      <c r="K26" s="8" t="s">
        <v>195</v>
      </c>
      <c r="L26" s="8"/>
      <c r="M26" s="8" t="s">
        <v>60</v>
      </c>
      <c r="N26" s="8"/>
      <c r="O26" s="8"/>
      <c r="P26" s="8"/>
      <c r="Q26" s="8"/>
      <c r="R26" s="8"/>
      <c r="S26" s="8"/>
      <c r="T26" s="8" t="s">
        <v>196</v>
      </c>
      <c r="U26" s="9" t="s">
        <v>197</v>
      </c>
      <c r="V26" s="13">
        <v>41.1</v>
      </c>
      <c r="W26" s="8">
        <v>23</v>
      </c>
      <c r="X26" s="8"/>
      <c r="Y26" s="8"/>
      <c r="Z26" s="8"/>
      <c r="AA26" s="8"/>
      <c r="AB26" s="8"/>
      <c r="AC26" s="8"/>
      <c r="AD26" s="8"/>
    </row>
    <row r="27" ht="18" hidden="1" customHeight="1" spans="1:30">
      <c r="A27" s="7">
        <v>11</v>
      </c>
      <c r="B27" s="8" t="s">
        <v>198</v>
      </c>
      <c r="C27" s="8" t="s">
        <v>32</v>
      </c>
      <c r="D27" s="8" t="s">
        <v>82</v>
      </c>
      <c r="E27" s="8" t="s">
        <v>199</v>
      </c>
      <c r="F27" s="8" t="s">
        <v>35</v>
      </c>
      <c r="G27" s="8" t="s">
        <v>36</v>
      </c>
      <c r="H27" s="8" t="s">
        <v>200</v>
      </c>
      <c r="I27" s="8" t="s">
        <v>201</v>
      </c>
      <c r="J27" s="8" t="s">
        <v>202</v>
      </c>
      <c r="K27" s="8" t="s">
        <v>203</v>
      </c>
      <c r="L27" s="8"/>
      <c r="M27" s="8" t="s">
        <v>95</v>
      </c>
      <c r="N27" s="8"/>
      <c r="O27" s="8"/>
      <c r="P27" s="8"/>
      <c r="Q27" s="8"/>
      <c r="R27" s="8"/>
      <c r="S27" s="8"/>
      <c r="T27" s="8" t="s">
        <v>204</v>
      </c>
      <c r="U27" s="9" t="s">
        <v>205</v>
      </c>
      <c r="V27" s="13">
        <v>39.8</v>
      </c>
      <c r="W27" s="8">
        <v>24</v>
      </c>
      <c r="X27" s="8"/>
      <c r="Y27" s="8"/>
      <c r="Z27" s="8"/>
      <c r="AA27" s="8"/>
      <c r="AB27" s="8"/>
      <c r="AC27" s="8"/>
      <c r="AD27" s="8"/>
    </row>
    <row r="28" ht="18" hidden="1" customHeight="1" spans="1:30">
      <c r="A28" s="7">
        <v>26</v>
      </c>
      <c r="B28" s="9" t="s">
        <v>206</v>
      </c>
      <c r="C28" s="9" t="s">
        <v>32</v>
      </c>
      <c r="D28" s="8" t="s">
        <v>91</v>
      </c>
      <c r="E28" s="9" t="s">
        <v>207</v>
      </c>
      <c r="F28" s="8" t="s">
        <v>35</v>
      </c>
      <c r="G28" s="8" t="s">
        <v>36</v>
      </c>
      <c r="H28" s="8" t="s">
        <v>37</v>
      </c>
      <c r="I28" s="9" t="s">
        <v>208</v>
      </c>
      <c r="J28" s="8" t="s">
        <v>159</v>
      </c>
      <c r="K28" s="9" t="s">
        <v>209</v>
      </c>
      <c r="L28" s="8"/>
      <c r="M28" s="9" t="s">
        <v>210</v>
      </c>
      <c r="N28" s="8"/>
      <c r="O28" s="8"/>
      <c r="P28" s="8"/>
      <c r="Q28" s="8"/>
      <c r="R28" s="8"/>
      <c r="S28" s="8"/>
      <c r="T28" s="9" t="s">
        <v>211</v>
      </c>
      <c r="U28" s="9" t="s">
        <v>212</v>
      </c>
      <c r="V28" s="13">
        <v>39.6</v>
      </c>
      <c r="W28" s="8">
        <v>25</v>
      </c>
      <c r="X28" s="8"/>
      <c r="Y28" s="8"/>
      <c r="Z28" s="8"/>
      <c r="AA28" s="8"/>
      <c r="AB28" s="8"/>
      <c r="AC28" s="8"/>
      <c r="AD28" s="8"/>
    </row>
    <row r="29" ht="18" hidden="1" customHeight="1" spans="1:30">
      <c r="A29" s="7">
        <v>9</v>
      </c>
      <c r="B29" s="8" t="s">
        <v>213</v>
      </c>
      <c r="C29" s="8" t="s">
        <v>32</v>
      </c>
      <c r="D29" s="8" t="s">
        <v>214</v>
      </c>
      <c r="E29" s="8" t="s">
        <v>215</v>
      </c>
      <c r="F29" s="8" t="s">
        <v>35</v>
      </c>
      <c r="G29" s="8" t="s">
        <v>36</v>
      </c>
      <c r="H29" s="8" t="s">
        <v>216</v>
      </c>
      <c r="I29" s="8" t="s">
        <v>217</v>
      </c>
      <c r="J29" s="8" t="s">
        <v>218</v>
      </c>
      <c r="K29" s="8"/>
      <c r="L29" s="8"/>
      <c r="M29" s="8" t="s">
        <v>41</v>
      </c>
      <c r="N29" s="8"/>
      <c r="O29" s="8"/>
      <c r="P29" s="8"/>
      <c r="Q29" s="8"/>
      <c r="R29" s="8"/>
      <c r="S29" s="8"/>
      <c r="T29" s="8" t="s">
        <v>219</v>
      </c>
      <c r="U29" s="9" t="s">
        <v>220</v>
      </c>
      <c r="V29" s="13">
        <v>37.8</v>
      </c>
      <c r="W29" s="8">
        <v>26</v>
      </c>
      <c r="X29" s="8"/>
      <c r="Y29" s="8"/>
      <c r="Z29" s="8"/>
      <c r="AA29" s="8"/>
      <c r="AB29" s="8"/>
      <c r="AC29" s="8"/>
      <c r="AD29" s="8"/>
    </row>
    <row r="30" ht="18" hidden="1" customHeight="1" spans="1:30">
      <c r="A30" s="7">
        <v>8</v>
      </c>
      <c r="B30" s="8" t="s">
        <v>221</v>
      </c>
      <c r="C30" s="8" t="s">
        <v>32</v>
      </c>
      <c r="D30" s="8" t="s">
        <v>91</v>
      </c>
      <c r="E30" s="8" t="s">
        <v>222</v>
      </c>
      <c r="F30" s="8" t="s">
        <v>35</v>
      </c>
      <c r="G30" s="8" t="s">
        <v>36</v>
      </c>
      <c r="H30" s="8" t="s">
        <v>37</v>
      </c>
      <c r="I30" s="8" t="s">
        <v>49</v>
      </c>
      <c r="J30" s="8" t="s">
        <v>223</v>
      </c>
      <c r="K30" s="8" t="s">
        <v>40</v>
      </c>
      <c r="L30" s="8"/>
      <c r="M30" s="8" t="s">
        <v>95</v>
      </c>
      <c r="N30" s="8"/>
      <c r="O30" s="8"/>
      <c r="P30" s="8"/>
      <c r="Q30" s="8"/>
      <c r="R30" s="8"/>
      <c r="S30" s="8"/>
      <c r="T30" s="8" t="s">
        <v>224</v>
      </c>
      <c r="U30" s="9" t="s">
        <v>225</v>
      </c>
      <c r="V30" s="13">
        <v>37.2</v>
      </c>
      <c r="W30" s="8">
        <v>27</v>
      </c>
      <c r="X30" s="8"/>
      <c r="Y30" s="8"/>
      <c r="Z30" s="8"/>
      <c r="AA30" s="8"/>
      <c r="AB30" s="8"/>
      <c r="AC30" s="8"/>
      <c r="AD30" s="8"/>
    </row>
    <row r="31" ht="18" hidden="1" customHeight="1" spans="1:30">
      <c r="A31" s="7">
        <v>4</v>
      </c>
      <c r="B31" s="8" t="s">
        <v>226</v>
      </c>
      <c r="C31" s="8" t="s">
        <v>32</v>
      </c>
      <c r="D31" s="8" t="s">
        <v>46</v>
      </c>
      <c r="E31" s="8" t="s">
        <v>227</v>
      </c>
      <c r="F31" s="8" t="s">
        <v>35</v>
      </c>
      <c r="G31" s="8" t="s">
        <v>36</v>
      </c>
      <c r="H31" s="8" t="s">
        <v>37</v>
      </c>
      <c r="I31" s="8" t="s">
        <v>158</v>
      </c>
      <c r="J31" s="8" t="s">
        <v>159</v>
      </c>
      <c r="K31" s="8" t="s">
        <v>112</v>
      </c>
      <c r="L31" s="8"/>
      <c r="M31" s="8" t="s">
        <v>95</v>
      </c>
      <c r="N31" s="8"/>
      <c r="O31" s="8"/>
      <c r="P31" s="8"/>
      <c r="Q31" s="8"/>
      <c r="R31" s="8"/>
      <c r="S31" s="8"/>
      <c r="T31" s="8" t="s">
        <v>228</v>
      </c>
      <c r="U31" s="9" t="s">
        <v>229</v>
      </c>
      <c r="V31" s="13">
        <v>37</v>
      </c>
      <c r="W31" s="8">
        <v>28</v>
      </c>
      <c r="X31" s="8"/>
      <c r="Y31" s="8"/>
      <c r="Z31" s="8"/>
      <c r="AA31" s="8"/>
      <c r="AB31" s="8"/>
      <c r="AC31" s="8"/>
      <c r="AD31" s="8"/>
    </row>
    <row r="32" ht="18" hidden="1" customHeight="1" spans="1:30">
      <c r="A32" s="7">
        <v>21</v>
      </c>
      <c r="B32" s="8" t="s">
        <v>230</v>
      </c>
      <c r="C32" s="8" t="s">
        <v>32</v>
      </c>
      <c r="D32" s="8" t="s">
        <v>91</v>
      </c>
      <c r="E32" s="8" t="s">
        <v>231</v>
      </c>
      <c r="F32" s="8" t="s">
        <v>35</v>
      </c>
      <c r="G32" s="8" t="s">
        <v>36</v>
      </c>
      <c r="H32" s="8" t="s">
        <v>37</v>
      </c>
      <c r="I32" s="8" t="s">
        <v>232</v>
      </c>
      <c r="J32" s="8" t="s">
        <v>159</v>
      </c>
      <c r="K32" s="8" t="s">
        <v>105</v>
      </c>
      <c r="L32" s="8"/>
      <c r="M32" s="8" t="s">
        <v>233</v>
      </c>
      <c r="N32" s="8"/>
      <c r="O32" s="8"/>
      <c r="P32" s="8"/>
      <c r="Q32" s="8"/>
      <c r="R32" s="8"/>
      <c r="S32" s="8"/>
      <c r="T32" s="8" t="s">
        <v>234</v>
      </c>
      <c r="U32" s="9" t="s">
        <v>235</v>
      </c>
      <c r="V32" s="13">
        <v>36.6</v>
      </c>
      <c r="W32" s="8">
        <v>29</v>
      </c>
      <c r="X32" s="8"/>
      <c r="Y32" s="8"/>
      <c r="Z32" s="8"/>
      <c r="AA32" s="8"/>
      <c r="AB32" s="8"/>
      <c r="AC32" s="8"/>
      <c r="AD32" s="8"/>
    </row>
    <row r="33" ht="18" hidden="1" customHeight="1" spans="1:30">
      <c r="A33" s="7">
        <v>23</v>
      </c>
      <c r="B33" s="8" t="s">
        <v>236</v>
      </c>
      <c r="C33" s="8" t="s">
        <v>32</v>
      </c>
      <c r="D33" s="8" t="s">
        <v>46</v>
      </c>
      <c r="E33" s="8" t="s">
        <v>237</v>
      </c>
      <c r="F33" s="8" t="s">
        <v>35</v>
      </c>
      <c r="G33" s="8" t="s">
        <v>36</v>
      </c>
      <c r="H33" s="8" t="s">
        <v>37</v>
      </c>
      <c r="I33" s="8" t="s">
        <v>238</v>
      </c>
      <c r="J33" s="8" t="s">
        <v>239</v>
      </c>
      <c r="K33" s="8" t="s">
        <v>40</v>
      </c>
      <c r="L33" s="8"/>
      <c r="M33" s="8" t="s">
        <v>166</v>
      </c>
      <c r="N33" s="8"/>
      <c r="O33" s="8"/>
      <c r="P33" s="8"/>
      <c r="Q33" s="8"/>
      <c r="R33" s="8"/>
      <c r="S33" s="8"/>
      <c r="T33" s="8" t="s">
        <v>240</v>
      </c>
      <c r="U33" s="9" t="s">
        <v>241</v>
      </c>
      <c r="V33" s="13">
        <v>34.5</v>
      </c>
      <c r="W33" s="8">
        <v>30</v>
      </c>
      <c r="X33" s="8"/>
      <c r="Y33" s="8"/>
      <c r="Z33" s="8"/>
      <c r="AA33" s="8"/>
      <c r="AB33" s="8"/>
      <c r="AC33" s="8"/>
      <c r="AD33" s="8"/>
    </row>
    <row r="34" ht="18" hidden="1" customHeight="1" spans="1:30">
      <c r="A34" s="7">
        <v>37</v>
      </c>
      <c r="B34" s="8" t="s">
        <v>242</v>
      </c>
      <c r="C34" s="8" t="s">
        <v>32</v>
      </c>
      <c r="D34" s="8" t="s">
        <v>46</v>
      </c>
      <c r="E34" s="8" t="s">
        <v>243</v>
      </c>
      <c r="F34" s="8" t="s">
        <v>35</v>
      </c>
      <c r="G34" s="8" t="s">
        <v>36</v>
      </c>
      <c r="H34" s="8" t="s">
        <v>37</v>
      </c>
      <c r="I34" s="8" t="s">
        <v>57</v>
      </c>
      <c r="J34" s="8" t="s">
        <v>244</v>
      </c>
      <c r="K34" s="8" t="s">
        <v>245</v>
      </c>
      <c r="L34" s="8"/>
      <c r="M34" s="8" t="s">
        <v>78</v>
      </c>
      <c r="N34" s="8"/>
      <c r="O34" s="8"/>
      <c r="P34" s="8"/>
      <c r="Q34" s="8"/>
      <c r="R34" s="8"/>
      <c r="S34" s="8"/>
      <c r="T34" s="8" t="s">
        <v>246</v>
      </c>
      <c r="U34" s="9" t="s">
        <v>247</v>
      </c>
      <c r="V34" s="13">
        <v>33.8</v>
      </c>
      <c r="W34" s="8">
        <v>31</v>
      </c>
      <c r="X34" s="8"/>
      <c r="Y34" s="8"/>
      <c r="Z34" s="8"/>
      <c r="AA34" s="8"/>
      <c r="AB34" s="8"/>
      <c r="AC34" s="8"/>
      <c r="AD34" s="8"/>
    </row>
    <row r="35" ht="18" hidden="1" customHeight="1" spans="1:30">
      <c r="A35" s="7">
        <v>36</v>
      </c>
      <c r="B35" s="8" t="s">
        <v>248</v>
      </c>
      <c r="C35" s="8" t="s">
        <v>32</v>
      </c>
      <c r="D35" s="8" t="s">
        <v>91</v>
      </c>
      <c r="E35" s="8" t="s">
        <v>249</v>
      </c>
      <c r="F35" s="8" t="s">
        <v>35</v>
      </c>
      <c r="G35" s="8" t="s">
        <v>36</v>
      </c>
      <c r="H35" s="8" t="s">
        <v>48</v>
      </c>
      <c r="I35" s="8" t="s">
        <v>118</v>
      </c>
      <c r="J35" s="8" t="s">
        <v>104</v>
      </c>
      <c r="K35" s="8" t="s">
        <v>105</v>
      </c>
      <c r="L35" s="8"/>
      <c r="M35" s="8" t="s">
        <v>127</v>
      </c>
      <c r="N35" s="8"/>
      <c r="O35" s="8"/>
      <c r="P35" s="8"/>
      <c r="Q35" s="8"/>
      <c r="R35" s="8"/>
      <c r="S35" s="8"/>
      <c r="T35" s="8" t="s">
        <v>250</v>
      </c>
      <c r="U35" s="9" t="s">
        <v>251</v>
      </c>
      <c r="V35" s="13">
        <v>33.5</v>
      </c>
      <c r="W35" s="8">
        <v>32</v>
      </c>
      <c r="X35" s="8"/>
      <c r="Y35" s="8"/>
      <c r="Z35" s="8"/>
      <c r="AA35" s="8"/>
      <c r="AB35" s="8"/>
      <c r="AC35" s="8"/>
      <c r="AD35" s="8"/>
    </row>
    <row r="36" ht="18" hidden="1" customHeight="1" spans="1:30">
      <c r="A36" s="7">
        <v>15</v>
      </c>
      <c r="B36" s="8" t="s">
        <v>252</v>
      </c>
      <c r="C36" s="8" t="s">
        <v>32</v>
      </c>
      <c r="D36" s="8" t="s">
        <v>46</v>
      </c>
      <c r="E36" s="8" t="s">
        <v>253</v>
      </c>
      <c r="F36" s="8" t="s">
        <v>35</v>
      </c>
      <c r="G36" s="8" t="s">
        <v>36</v>
      </c>
      <c r="H36" s="8" t="s">
        <v>37</v>
      </c>
      <c r="I36" s="8" t="s">
        <v>254</v>
      </c>
      <c r="J36" s="8" t="s">
        <v>159</v>
      </c>
      <c r="K36" s="8" t="s">
        <v>105</v>
      </c>
      <c r="L36" s="8"/>
      <c r="M36" s="8" t="s">
        <v>127</v>
      </c>
      <c r="N36" s="8"/>
      <c r="O36" s="8"/>
      <c r="P36" s="8"/>
      <c r="Q36" s="8"/>
      <c r="R36" s="8"/>
      <c r="S36" s="8"/>
      <c r="T36" s="8" t="s">
        <v>255</v>
      </c>
      <c r="U36" s="9" t="s">
        <v>256</v>
      </c>
      <c r="V36" s="13">
        <v>29.6</v>
      </c>
      <c r="W36" s="8">
        <v>33</v>
      </c>
      <c r="X36" s="8"/>
      <c r="Y36" s="8"/>
      <c r="Z36" s="8"/>
      <c r="AA36" s="8"/>
      <c r="AB36" s="8"/>
      <c r="AC36" s="8"/>
      <c r="AD36" s="8"/>
    </row>
    <row r="37" ht="18" hidden="1" customHeight="1" spans="1:30">
      <c r="A37" s="7">
        <v>20</v>
      </c>
      <c r="B37" s="8" t="s">
        <v>257</v>
      </c>
      <c r="C37" s="8" t="s">
        <v>32</v>
      </c>
      <c r="D37" s="8" t="s">
        <v>46</v>
      </c>
      <c r="E37" s="8" t="s">
        <v>258</v>
      </c>
      <c r="F37" s="8" t="s">
        <v>35</v>
      </c>
      <c r="G37" s="8" t="s">
        <v>36</v>
      </c>
      <c r="H37" s="8" t="s">
        <v>37</v>
      </c>
      <c r="I37" s="8" t="s">
        <v>259</v>
      </c>
      <c r="J37" s="8" t="s">
        <v>159</v>
      </c>
      <c r="K37" s="8" t="s">
        <v>112</v>
      </c>
      <c r="L37" s="8"/>
      <c r="M37" s="8" t="s">
        <v>120</v>
      </c>
      <c r="N37" s="8"/>
      <c r="O37" s="8"/>
      <c r="P37" s="8"/>
      <c r="Q37" s="8"/>
      <c r="R37" s="8"/>
      <c r="S37" s="8"/>
      <c r="T37" s="8" t="s">
        <v>260</v>
      </c>
      <c r="U37" s="9" t="s">
        <v>261</v>
      </c>
      <c r="V37" s="13">
        <v>27</v>
      </c>
      <c r="W37" s="8">
        <v>34</v>
      </c>
      <c r="X37" s="8"/>
      <c r="Y37" s="8"/>
      <c r="Z37" s="8"/>
      <c r="AA37" s="8"/>
      <c r="AB37" s="8"/>
      <c r="AC37" s="8"/>
      <c r="AD37" s="8"/>
    </row>
    <row r="38" ht="18" hidden="1" customHeight="1" spans="1:30">
      <c r="A38" s="7">
        <v>22</v>
      </c>
      <c r="B38" s="8" t="s">
        <v>262</v>
      </c>
      <c r="C38" s="8" t="s">
        <v>32</v>
      </c>
      <c r="D38" s="8" t="s">
        <v>91</v>
      </c>
      <c r="E38" s="8" t="s">
        <v>263</v>
      </c>
      <c r="F38" s="8" t="s">
        <v>35</v>
      </c>
      <c r="G38" s="8" t="s">
        <v>36</v>
      </c>
      <c r="H38" s="8" t="s">
        <v>37</v>
      </c>
      <c r="I38" s="8" t="s">
        <v>264</v>
      </c>
      <c r="J38" s="8" t="s">
        <v>265</v>
      </c>
      <c r="K38" s="8" t="s">
        <v>266</v>
      </c>
      <c r="L38" s="8"/>
      <c r="M38" s="8" t="s">
        <v>60</v>
      </c>
      <c r="N38" s="8"/>
      <c r="O38" s="8"/>
      <c r="P38" s="8"/>
      <c r="Q38" s="8"/>
      <c r="R38" s="8"/>
      <c r="S38" s="8"/>
      <c r="T38" s="8" t="s">
        <v>267</v>
      </c>
      <c r="U38" s="9" t="s">
        <v>268</v>
      </c>
      <c r="V38" s="13">
        <v>16</v>
      </c>
      <c r="W38" s="8">
        <v>35</v>
      </c>
      <c r="X38" s="8"/>
      <c r="Y38" s="8"/>
      <c r="Z38" s="8"/>
      <c r="AA38" s="8"/>
      <c r="AB38" s="8"/>
      <c r="AC38" s="8"/>
      <c r="AD38" s="8"/>
    </row>
    <row r="39" ht="18" hidden="1" customHeight="1" spans="1:30">
      <c r="A39" s="7">
        <v>24</v>
      </c>
      <c r="B39" s="8" t="s">
        <v>269</v>
      </c>
      <c r="C39" s="8" t="s">
        <v>32</v>
      </c>
      <c r="D39" s="8" t="s">
        <v>91</v>
      </c>
      <c r="E39" s="8" t="s">
        <v>270</v>
      </c>
      <c r="F39" s="8" t="s">
        <v>35</v>
      </c>
      <c r="G39" s="8" t="s">
        <v>36</v>
      </c>
      <c r="H39" s="8" t="s">
        <v>37</v>
      </c>
      <c r="I39" s="8" t="s">
        <v>38</v>
      </c>
      <c r="J39" s="8" t="s">
        <v>39</v>
      </c>
      <c r="K39" s="8" t="s">
        <v>40</v>
      </c>
      <c r="L39" s="8"/>
      <c r="M39" s="9" t="s">
        <v>271</v>
      </c>
      <c r="N39" s="8"/>
      <c r="O39" s="8"/>
      <c r="P39" s="8"/>
      <c r="Q39" s="8"/>
      <c r="R39" s="8"/>
      <c r="S39" s="8"/>
      <c r="T39" s="8" t="s">
        <v>272</v>
      </c>
      <c r="U39" s="9" t="s">
        <v>273</v>
      </c>
      <c r="V39" s="13">
        <v>0</v>
      </c>
      <c r="W39" s="8"/>
      <c r="X39" s="8"/>
      <c r="Y39" s="8"/>
      <c r="Z39" s="8"/>
      <c r="AA39" s="8"/>
      <c r="AB39" s="8"/>
      <c r="AC39" s="8"/>
      <c r="AD39" s="8"/>
    </row>
    <row r="40" ht="18" hidden="1" customHeight="1" spans="1:30">
      <c r="A40" s="7">
        <v>25</v>
      </c>
      <c r="B40" s="9" t="s">
        <v>81</v>
      </c>
      <c r="C40" s="9" t="s">
        <v>32</v>
      </c>
      <c r="D40" s="8" t="s">
        <v>91</v>
      </c>
      <c r="E40" s="9" t="s">
        <v>274</v>
      </c>
      <c r="F40" s="8" t="s">
        <v>35</v>
      </c>
      <c r="G40" s="8" t="s">
        <v>36</v>
      </c>
      <c r="H40" s="8" t="s">
        <v>37</v>
      </c>
      <c r="I40" s="9" t="s">
        <v>275</v>
      </c>
      <c r="J40" s="9" t="s">
        <v>265</v>
      </c>
      <c r="K40" s="9" t="s">
        <v>40</v>
      </c>
      <c r="L40" s="8"/>
      <c r="M40" s="9" t="s">
        <v>271</v>
      </c>
      <c r="N40" s="8"/>
      <c r="O40" s="8"/>
      <c r="P40" s="8"/>
      <c r="Q40" s="8"/>
      <c r="R40" s="8"/>
      <c r="S40" s="8"/>
      <c r="T40" s="9" t="s">
        <v>276</v>
      </c>
      <c r="U40" s="9" t="s">
        <v>277</v>
      </c>
      <c r="V40" s="13">
        <v>0</v>
      </c>
      <c r="W40" s="8"/>
      <c r="X40" s="8"/>
      <c r="Y40" s="8"/>
      <c r="Z40" s="8"/>
      <c r="AA40" s="8"/>
      <c r="AB40" s="8"/>
      <c r="AC40" s="8"/>
      <c r="AD40" s="8"/>
    </row>
    <row r="41" hidden="1"/>
  </sheetData>
  <mergeCells count="2">
    <mergeCell ref="A1:T1"/>
    <mergeCell ref="A2:AD2"/>
  </mergeCells>
  <pageMargins left="1.45669291338583" right="0.708661417322835" top="0.551181102362205" bottom="0.748031496062992" header="0.236220472440945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Administrator</cp:lastModifiedBy>
  <dcterms:created xsi:type="dcterms:W3CDTF">2019-12-20T09:13:00Z</dcterms:created>
  <cp:lastPrinted>2020-01-06T07:59:00Z</cp:lastPrinted>
  <dcterms:modified xsi:type="dcterms:W3CDTF">2020-01-06T08:36:17Z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