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950" windowHeight="9960"/>
  </bookViews>
  <sheets>
    <sheet name="Sheet1" sheetId="1" r:id="rId1"/>
  </sheets>
  <definedNames>
    <definedName name="_xlnm._FilterDatabase" localSheetId="0" hidden="1">Sheet1!$A$2:$T$23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E23" i="1"/>
</calcChain>
</file>

<file path=xl/sharedStrings.xml><?xml version="1.0" encoding="utf-8"?>
<sst xmlns="http://schemas.openxmlformats.org/spreadsheetml/2006/main" count="179" uniqueCount="79">
  <si>
    <t>遵义交旅投资（集团）有限公司财务咨询分公司招聘职位表</t>
  </si>
  <si>
    <t>职位代码</t>
  </si>
  <si>
    <t>招聘单位（子集团全称）</t>
  </si>
  <si>
    <t>招聘部门（子公司全称/部门名称）</t>
  </si>
  <si>
    <t>职位名称</t>
  </si>
  <si>
    <t>招聘人数</t>
  </si>
  <si>
    <t>年龄
（区间）</t>
  </si>
  <si>
    <t>学历</t>
  </si>
  <si>
    <t>专业要求</t>
  </si>
  <si>
    <t>其它条件</t>
  </si>
  <si>
    <t>备注</t>
  </si>
  <si>
    <t>01</t>
  </si>
  <si>
    <t>遵义交旅投（集团）有限公司</t>
  </si>
  <si>
    <t>财务融资部</t>
  </si>
  <si>
    <t>融资专员</t>
  </si>
  <si>
    <t>35岁周以下</t>
  </si>
  <si>
    <t>全日制本科及以上</t>
  </si>
  <si>
    <t xml:space="preserve"> 经济学类、   金融学类、    工商管理类</t>
  </si>
  <si>
    <t xml:space="preserve">
1.熟悉公司财务工作流程；                                           2.具备较强对外协调办事能力；                                                  
3.掌握各类办公软件操作；                  
4.熟悉金融市场各项融资产品以及相关法律法规、政策文件等；            5.文字表达能力强，并熟悉公文写作；                                                               6.正直诚信，踏实严谨，有责任心。</t>
  </si>
  <si>
    <t>工作地点：新蒲新区</t>
  </si>
  <si>
    <t>02</t>
  </si>
  <si>
    <t>出纳</t>
  </si>
  <si>
    <t>1.熟悉财务软件操作；                                               2.熟悉公司财务工作及银行、税务等外部机构办事流程。</t>
  </si>
  <si>
    <t>03</t>
  </si>
  <si>
    <t>遵义市黔北公路建设开发投资有限责任公司</t>
  </si>
  <si>
    <t>遵义市交旅房地产开发有限责任公司</t>
  </si>
  <si>
    <t>会计</t>
  </si>
  <si>
    <t xml:space="preserve">1.熟悉房地产行业的会计核算，负责公司全盘账务处理，确保项目成本核算、归集、分摊和结转的合理、准确，工程合同管理、付款进度统计及时、准确，具有较强的成本管理和成本分析能力；                                    2.熟练掌握各种办公软件及财务软件；                                    3.熟悉房地产行业的税收政策及相关法规，负责及时、合理计算各项税金缴纳、税务申报及项目税务管理；                                         4.认真细致，爱岗敬业，吃苦耐劳，有良好的职业道德。                     </t>
  </si>
  <si>
    <t>04</t>
  </si>
  <si>
    <t xml:space="preserve">遵义市铁路建设投资（集团）股份有限公司 </t>
  </si>
  <si>
    <t>遵义市铁投新线房地产开发有限责任公司</t>
  </si>
  <si>
    <t>1.熟悉公司全盘账务及税务申报流程，会计报表的处理与分析；                                                  2.熟练操作财务软件及各类办公软件；                                                                                    3.工作细致，有良好的沟通能力。</t>
  </si>
  <si>
    <t>05</t>
  </si>
  <si>
    <t>06</t>
  </si>
  <si>
    <t>遵义红色旅游（集团）有限公司</t>
  </si>
  <si>
    <t>工作地点：红花岗区</t>
  </si>
  <si>
    <t>07</t>
  </si>
  <si>
    <t>遵义凤凰大酒店有限公司</t>
  </si>
  <si>
    <t>工作地点：汇川区</t>
  </si>
  <si>
    <t>08</t>
  </si>
  <si>
    <t>1.熟悉财务软件操作；                                              2.熟悉公司财务工作及银行、税务等外部机构办事流程。</t>
  </si>
  <si>
    <t>09</t>
  </si>
  <si>
    <t>应急救援中心</t>
  </si>
  <si>
    <t>10</t>
  </si>
  <si>
    <t xml:space="preserve">1.熟悉财务软件操作；                                              2.熟悉公司财务工作及银行、税务等外部机构办事流程；                                    </t>
  </si>
  <si>
    <t>11</t>
  </si>
  <si>
    <t>遵义茶业（集团）有限公司</t>
  </si>
  <si>
    <t>财务部</t>
  </si>
  <si>
    <t xml:space="preserve">1.熟悉公司全盘账务及税务申报流程，会计报表的处理与分析；                                                  2.熟练操作财务软件及各类办公软件；                                                                                    3.工作细致，有良好的沟通能力；                                    </t>
  </si>
  <si>
    <t>12</t>
  </si>
  <si>
    <t>1、熟悉融资项目申报流程；                                          2、熟悉会计报表的处理与分析；                                        3、工作细致，有良好的沟通能力和责任心。</t>
  </si>
  <si>
    <t>13</t>
  </si>
  <si>
    <t>遵义文旅产业发展（集团）有限公司</t>
  </si>
  <si>
    <t>金融财务事业部</t>
  </si>
  <si>
    <t>财务专员</t>
  </si>
  <si>
    <t>工作地点：新蒲新区、赤水、习水</t>
  </si>
  <si>
    <t>14</t>
  </si>
  <si>
    <t>全日制专科及以上</t>
  </si>
  <si>
    <t xml:space="preserve">
1.熟悉公司财务工作流程；
2.具备较强对外协调办事能力；                                                  3.掌握各类办公软件操作；                  
4.熟悉金融市场各项融资产品以及相关法律法规、政策文件等； 
5.文字表达能力强，并熟悉公文写作；                                                              6.正直诚信，踏实严谨，有责任心。                                              </t>
  </si>
  <si>
    <t>15</t>
  </si>
  <si>
    <t>赤水市金桫椤旅游客运有限责任公司</t>
  </si>
  <si>
    <t>16</t>
  </si>
  <si>
    <t>遵义新线文化传媒有限责任公司</t>
  </si>
  <si>
    <t>17</t>
  </si>
  <si>
    <t>贵州遵铁物流开发投资有限公司</t>
  </si>
  <si>
    <t>45岁周以下</t>
  </si>
  <si>
    <t>1.熟悉公司全盘账务及税务申报流程，会计报表的处理于分析；                              2.熟练操作财务软件级各类办公软件；                                3.工作细致，有良好的沟通能力。</t>
  </si>
  <si>
    <t>工作地点：遵义市三合镇（须服从外派调剂）</t>
  </si>
  <si>
    <t>18</t>
  </si>
  <si>
    <t xml:space="preserve">1.熟悉财务软件操作；                                                2.熟悉公司财务工作及银行、税务等外部机构办事流程。                                  </t>
  </si>
  <si>
    <t>工作地点：遵义市三合镇</t>
  </si>
  <si>
    <t>19</t>
  </si>
  <si>
    <t>遵义粮油（集团）有限责任公司</t>
  </si>
  <si>
    <t>总账会计</t>
  </si>
  <si>
    <t>20</t>
  </si>
  <si>
    <t>贵州乌蒙云天供应链管理有限公司</t>
  </si>
  <si>
    <t>工作地点：遵义市苟江镇</t>
  </si>
  <si>
    <t>合计</t>
  </si>
  <si>
    <t>工作地点：新蒲新区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</si>
</sst>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A16" zoomScale="90" zoomScaleNormal="90" workbookViewId="0">
      <selection activeCell="A17" sqref="A17:XFD17"/>
    </sheetView>
  </sheetViews>
  <sheetFormatPr defaultColWidth="9" defaultRowHeight="13.5"/>
  <cols>
    <col min="1" max="1" width="9.375" style="6" customWidth="1"/>
    <col min="2" max="2" width="15" style="7" customWidth="1"/>
    <col min="3" max="3" width="16.125" style="8" customWidth="1"/>
    <col min="4" max="4" width="10" style="9" customWidth="1"/>
    <col min="5" max="5" width="4.375" style="9" customWidth="1"/>
    <col min="6" max="6" width="10.875" style="9" customWidth="1"/>
    <col min="7" max="7" width="15.125" style="9" customWidth="1"/>
    <col min="8" max="8" width="13.25" style="9" customWidth="1"/>
    <col min="9" max="9" width="57.125" style="6" customWidth="1"/>
    <col min="10" max="10" width="22.875" style="9" customWidth="1"/>
    <col min="11" max="16384" width="9" style="6"/>
  </cols>
  <sheetData>
    <row r="1" spans="1:10" ht="50.25" customHeight="1">
      <c r="A1" s="26" t="s">
        <v>0</v>
      </c>
      <c r="B1" s="27"/>
      <c r="C1" s="27"/>
      <c r="D1" s="26"/>
      <c r="E1" s="26"/>
      <c r="F1" s="26"/>
      <c r="G1" s="26"/>
      <c r="H1" s="26"/>
      <c r="I1" s="26"/>
      <c r="J1" s="26"/>
    </row>
    <row r="2" spans="1:10" s="1" customFormat="1" ht="27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pans="1:10" s="1" customFormat="1" ht="96" customHeight="1">
      <c r="A3" s="11" t="s">
        <v>11</v>
      </c>
      <c r="B3" s="30" t="s">
        <v>12</v>
      </c>
      <c r="C3" s="30" t="s">
        <v>13</v>
      </c>
      <c r="D3" s="13" t="s">
        <v>14</v>
      </c>
      <c r="E3" s="12">
        <v>2</v>
      </c>
      <c r="F3" s="14" t="s">
        <v>15</v>
      </c>
      <c r="G3" s="14" t="s">
        <v>16</v>
      </c>
      <c r="H3" s="14" t="s">
        <v>17</v>
      </c>
      <c r="I3" s="21" t="s">
        <v>18</v>
      </c>
      <c r="J3" s="36" t="s">
        <v>19</v>
      </c>
    </row>
    <row r="4" spans="1:10" s="1" customFormat="1" ht="50.1" customHeight="1">
      <c r="A4" s="11" t="s">
        <v>20</v>
      </c>
      <c r="B4" s="30"/>
      <c r="C4" s="30"/>
      <c r="D4" s="13" t="s">
        <v>21</v>
      </c>
      <c r="E4" s="12">
        <v>1</v>
      </c>
      <c r="F4" s="14" t="s">
        <v>15</v>
      </c>
      <c r="G4" s="14" t="s">
        <v>16</v>
      </c>
      <c r="H4" s="14" t="s">
        <v>17</v>
      </c>
      <c r="I4" s="22" t="s">
        <v>22</v>
      </c>
      <c r="J4" s="37"/>
    </row>
    <row r="5" spans="1:10" s="2" customFormat="1" ht="117.75" customHeight="1">
      <c r="A5" s="11" t="s">
        <v>23</v>
      </c>
      <c r="B5" s="15" t="s">
        <v>24</v>
      </c>
      <c r="C5" s="12" t="s">
        <v>25</v>
      </c>
      <c r="D5" s="13" t="s">
        <v>26</v>
      </c>
      <c r="E5" s="13">
        <v>1</v>
      </c>
      <c r="F5" s="14" t="s">
        <v>15</v>
      </c>
      <c r="G5" s="14" t="s">
        <v>16</v>
      </c>
      <c r="H5" s="14" t="s">
        <v>17</v>
      </c>
      <c r="I5" s="22" t="s">
        <v>27</v>
      </c>
      <c r="J5" s="14" t="s">
        <v>19</v>
      </c>
    </row>
    <row r="6" spans="1:10" s="3" customFormat="1" ht="63.95" customHeight="1">
      <c r="A6" s="11" t="s">
        <v>28</v>
      </c>
      <c r="B6" s="30" t="s">
        <v>29</v>
      </c>
      <c r="C6" s="12" t="s">
        <v>30</v>
      </c>
      <c r="D6" s="13" t="s">
        <v>26</v>
      </c>
      <c r="E6" s="13">
        <v>1</v>
      </c>
      <c r="F6" s="14" t="s">
        <v>15</v>
      </c>
      <c r="G6" s="14" t="s">
        <v>16</v>
      </c>
      <c r="H6" s="14" t="s">
        <v>17</v>
      </c>
      <c r="I6" s="22" t="s">
        <v>31</v>
      </c>
      <c r="J6" s="14" t="s">
        <v>19</v>
      </c>
    </row>
    <row r="7" spans="1:10" s="3" customFormat="1" ht="45" customHeight="1">
      <c r="A7" s="11" t="s">
        <v>32</v>
      </c>
      <c r="B7" s="30"/>
      <c r="C7" s="12" t="s">
        <v>30</v>
      </c>
      <c r="D7" s="13" t="s">
        <v>21</v>
      </c>
      <c r="E7" s="13">
        <v>1</v>
      </c>
      <c r="F7" s="14" t="s">
        <v>15</v>
      </c>
      <c r="G7" s="14" t="s">
        <v>16</v>
      </c>
      <c r="H7" s="14" t="s">
        <v>17</v>
      </c>
      <c r="I7" s="22" t="s">
        <v>22</v>
      </c>
      <c r="J7" s="14" t="s">
        <v>19</v>
      </c>
    </row>
    <row r="8" spans="1:10" s="3" customFormat="1" ht="63.95" customHeight="1">
      <c r="A8" s="11" t="s">
        <v>33</v>
      </c>
      <c r="B8" s="31" t="s">
        <v>34</v>
      </c>
      <c r="C8" s="12" t="s">
        <v>13</v>
      </c>
      <c r="D8" s="13" t="s">
        <v>26</v>
      </c>
      <c r="E8" s="13">
        <v>1</v>
      </c>
      <c r="F8" s="14" t="s">
        <v>15</v>
      </c>
      <c r="G8" s="14" t="s">
        <v>16</v>
      </c>
      <c r="H8" s="14" t="s">
        <v>17</v>
      </c>
      <c r="I8" s="22" t="s">
        <v>31</v>
      </c>
      <c r="J8" s="14" t="s">
        <v>35</v>
      </c>
    </row>
    <row r="9" spans="1:10" s="3" customFormat="1" ht="63.95" customHeight="1">
      <c r="A9" s="11" t="s">
        <v>36</v>
      </c>
      <c r="B9" s="32"/>
      <c r="C9" s="12" t="s">
        <v>37</v>
      </c>
      <c r="D9" s="13" t="s">
        <v>26</v>
      </c>
      <c r="E9" s="13">
        <v>1</v>
      </c>
      <c r="F9" s="14" t="s">
        <v>15</v>
      </c>
      <c r="G9" s="14" t="s">
        <v>16</v>
      </c>
      <c r="H9" s="14" t="s">
        <v>17</v>
      </c>
      <c r="I9" s="22" t="s">
        <v>31</v>
      </c>
      <c r="J9" s="14" t="s">
        <v>38</v>
      </c>
    </row>
    <row r="10" spans="1:10" s="3" customFormat="1" ht="63.95" customHeight="1">
      <c r="A10" s="11" t="s">
        <v>39</v>
      </c>
      <c r="B10" s="32"/>
      <c r="C10" s="12" t="s">
        <v>37</v>
      </c>
      <c r="D10" s="13" t="s">
        <v>21</v>
      </c>
      <c r="E10" s="13">
        <v>1</v>
      </c>
      <c r="F10" s="14" t="s">
        <v>15</v>
      </c>
      <c r="G10" s="14" t="s">
        <v>16</v>
      </c>
      <c r="H10" s="14" t="s">
        <v>17</v>
      </c>
      <c r="I10" s="22" t="s">
        <v>40</v>
      </c>
      <c r="J10" s="14" t="s">
        <v>38</v>
      </c>
    </row>
    <row r="11" spans="1:10" s="3" customFormat="1" ht="63.95" customHeight="1">
      <c r="A11" s="11" t="s">
        <v>41</v>
      </c>
      <c r="B11" s="32"/>
      <c r="C11" s="12" t="s">
        <v>42</v>
      </c>
      <c r="D11" s="13" t="s">
        <v>26</v>
      </c>
      <c r="E11" s="13">
        <v>1</v>
      </c>
      <c r="F11" s="14" t="s">
        <v>15</v>
      </c>
      <c r="G11" s="14" t="s">
        <v>16</v>
      </c>
      <c r="H11" s="14" t="s">
        <v>17</v>
      </c>
      <c r="I11" s="22" t="s">
        <v>31</v>
      </c>
      <c r="J11" s="14" t="s">
        <v>19</v>
      </c>
    </row>
    <row r="12" spans="1:10" s="3" customFormat="1" ht="51" customHeight="1">
      <c r="A12" s="11" t="s">
        <v>43</v>
      </c>
      <c r="B12" s="33"/>
      <c r="C12" s="12" t="s">
        <v>42</v>
      </c>
      <c r="D12" s="13" t="s">
        <v>21</v>
      </c>
      <c r="E12" s="13">
        <v>1</v>
      </c>
      <c r="F12" s="14" t="s">
        <v>15</v>
      </c>
      <c r="G12" s="14" t="s">
        <v>16</v>
      </c>
      <c r="H12" s="14" t="s">
        <v>17</v>
      </c>
      <c r="I12" s="22" t="s">
        <v>44</v>
      </c>
      <c r="J12" s="14" t="s">
        <v>19</v>
      </c>
    </row>
    <row r="13" spans="1:10" s="3" customFormat="1" ht="74.099999999999994" customHeight="1">
      <c r="A13" s="11" t="s">
        <v>45</v>
      </c>
      <c r="B13" s="30" t="s">
        <v>46</v>
      </c>
      <c r="C13" s="12" t="s">
        <v>47</v>
      </c>
      <c r="D13" s="13" t="s">
        <v>26</v>
      </c>
      <c r="E13" s="13">
        <v>1</v>
      </c>
      <c r="F13" s="14" t="s">
        <v>15</v>
      </c>
      <c r="G13" s="14" t="s">
        <v>16</v>
      </c>
      <c r="H13" s="14" t="s">
        <v>17</v>
      </c>
      <c r="I13" s="22" t="s">
        <v>48</v>
      </c>
      <c r="J13" s="14" t="s">
        <v>19</v>
      </c>
    </row>
    <row r="14" spans="1:10" s="3" customFormat="1" ht="48" customHeight="1">
      <c r="A14" s="11" t="s">
        <v>49</v>
      </c>
      <c r="B14" s="30"/>
      <c r="C14" s="12" t="s">
        <v>47</v>
      </c>
      <c r="D14" s="13" t="s">
        <v>14</v>
      </c>
      <c r="E14" s="13">
        <v>1</v>
      </c>
      <c r="F14" s="14" t="s">
        <v>15</v>
      </c>
      <c r="G14" s="14" t="s">
        <v>16</v>
      </c>
      <c r="H14" s="14" t="s">
        <v>17</v>
      </c>
      <c r="I14" s="22" t="s">
        <v>50</v>
      </c>
      <c r="J14" s="14" t="s">
        <v>19</v>
      </c>
    </row>
    <row r="15" spans="1:10" s="3" customFormat="1" ht="63.95" customHeight="1">
      <c r="A15" s="11" t="s">
        <v>51</v>
      </c>
      <c r="B15" s="30" t="s">
        <v>52</v>
      </c>
      <c r="C15" s="12" t="s">
        <v>53</v>
      </c>
      <c r="D15" s="13" t="s">
        <v>54</v>
      </c>
      <c r="E15" s="13">
        <v>4</v>
      </c>
      <c r="F15" s="14" t="s">
        <v>15</v>
      </c>
      <c r="G15" s="14" t="s">
        <v>16</v>
      </c>
      <c r="H15" s="14" t="s">
        <v>17</v>
      </c>
      <c r="I15" s="22" t="s">
        <v>31</v>
      </c>
      <c r="J15" s="14" t="s">
        <v>55</v>
      </c>
    </row>
    <row r="16" spans="1:10" s="3" customFormat="1" ht="99" customHeight="1">
      <c r="A16" s="11" t="s">
        <v>56</v>
      </c>
      <c r="B16" s="30"/>
      <c r="C16" s="12" t="s">
        <v>53</v>
      </c>
      <c r="D16" s="13" t="s">
        <v>14</v>
      </c>
      <c r="E16" s="13">
        <v>1</v>
      </c>
      <c r="F16" s="14" t="s">
        <v>15</v>
      </c>
      <c r="G16" s="16" t="s">
        <v>57</v>
      </c>
      <c r="H16" s="14" t="s">
        <v>17</v>
      </c>
      <c r="I16" s="22" t="s">
        <v>58</v>
      </c>
      <c r="J16" s="14" t="s">
        <v>78</v>
      </c>
    </row>
    <row r="17" spans="1:20" s="3" customFormat="1" ht="68.099999999999994" customHeight="1">
      <c r="A17" s="11" t="s">
        <v>59</v>
      </c>
      <c r="B17" s="30"/>
      <c r="C17" s="12" t="s">
        <v>60</v>
      </c>
      <c r="D17" s="13" t="s">
        <v>26</v>
      </c>
      <c r="E17" s="13">
        <v>1</v>
      </c>
      <c r="F17" s="14" t="s">
        <v>15</v>
      </c>
      <c r="G17" s="16" t="s">
        <v>57</v>
      </c>
      <c r="H17" s="14" t="s">
        <v>17</v>
      </c>
      <c r="I17" s="22" t="s">
        <v>31</v>
      </c>
      <c r="J17" s="14" t="s">
        <v>78</v>
      </c>
    </row>
    <row r="18" spans="1:20" s="2" customFormat="1" ht="63.95" customHeight="1">
      <c r="A18" s="11" t="s">
        <v>61</v>
      </c>
      <c r="B18" s="12" t="s">
        <v>62</v>
      </c>
      <c r="C18" s="12" t="s">
        <v>47</v>
      </c>
      <c r="D18" s="13" t="s">
        <v>26</v>
      </c>
      <c r="E18" s="13">
        <v>1</v>
      </c>
      <c r="F18" s="14" t="s">
        <v>15</v>
      </c>
      <c r="G18" s="14" t="s">
        <v>16</v>
      </c>
      <c r="H18" s="14" t="s">
        <v>17</v>
      </c>
      <c r="I18" s="22" t="s">
        <v>31</v>
      </c>
      <c r="J18" s="14" t="s">
        <v>19</v>
      </c>
    </row>
    <row r="19" spans="1:20" s="2" customFormat="1" ht="74.099999999999994" customHeight="1">
      <c r="A19" s="11" t="s">
        <v>63</v>
      </c>
      <c r="B19" s="34" t="s">
        <v>64</v>
      </c>
      <c r="C19" s="12" t="s">
        <v>47</v>
      </c>
      <c r="D19" s="13" t="s">
        <v>26</v>
      </c>
      <c r="E19" s="13">
        <v>1</v>
      </c>
      <c r="F19" s="14" t="s">
        <v>65</v>
      </c>
      <c r="G19" s="14" t="s">
        <v>16</v>
      </c>
      <c r="H19" s="14" t="s">
        <v>17</v>
      </c>
      <c r="I19" s="22" t="s">
        <v>66</v>
      </c>
      <c r="J19" s="14" t="s">
        <v>67</v>
      </c>
    </row>
    <row r="20" spans="1:20" s="2" customFormat="1" ht="57" customHeight="1">
      <c r="A20" s="11" t="s">
        <v>68</v>
      </c>
      <c r="B20" s="35"/>
      <c r="C20" s="12" t="s">
        <v>47</v>
      </c>
      <c r="D20" s="13" t="s">
        <v>21</v>
      </c>
      <c r="E20" s="13">
        <v>1</v>
      </c>
      <c r="F20" s="14" t="s">
        <v>65</v>
      </c>
      <c r="G20" s="14" t="s">
        <v>16</v>
      </c>
      <c r="H20" s="14" t="s">
        <v>17</v>
      </c>
      <c r="I20" s="22" t="s">
        <v>69</v>
      </c>
      <c r="J20" s="14" t="s">
        <v>70</v>
      </c>
    </row>
    <row r="21" spans="1:20" s="2" customFormat="1" ht="71.099999999999994" customHeight="1">
      <c r="A21" s="11" t="s">
        <v>71</v>
      </c>
      <c r="B21" s="34" t="s">
        <v>64</v>
      </c>
      <c r="C21" s="17" t="s">
        <v>72</v>
      </c>
      <c r="D21" s="13" t="s">
        <v>73</v>
      </c>
      <c r="E21" s="13">
        <v>1</v>
      </c>
      <c r="F21" s="14" t="s">
        <v>65</v>
      </c>
      <c r="G21" s="14" t="s">
        <v>16</v>
      </c>
      <c r="H21" s="14" t="s">
        <v>17</v>
      </c>
      <c r="I21" s="22" t="s">
        <v>66</v>
      </c>
      <c r="J21" s="14" t="s">
        <v>35</v>
      </c>
    </row>
    <row r="22" spans="1:20" s="2" customFormat="1" ht="71.099999999999994" customHeight="1">
      <c r="A22" s="11" t="s">
        <v>74</v>
      </c>
      <c r="B22" s="35"/>
      <c r="C22" s="17" t="s">
        <v>75</v>
      </c>
      <c r="D22" s="13" t="s">
        <v>26</v>
      </c>
      <c r="E22" s="13">
        <v>1</v>
      </c>
      <c r="F22" s="14" t="s">
        <v>65</v>
      </c>
      <c r="G22" s="14" t="s">
        <v>16</v>
      </c>
      <c r="H22" s="14" t="s">
        <v>17</v>
      </c>
      <c r="I22" s="22" t="s">
        <v>66</v>
      </c>
      <c r="J22" s="14" t="s">
        <v>76</v>
      </c>
    </row>
    <row r="23" spans="1:20" s="4" customFormat="1" ht="30.95" customHeight="1">
      <c r="A23" s="28" t="s">
        <v>77</v>
      </c>
      <c r="B23" s="29"/>
      <c r="C23" s="29"/>
      <c r="D23" s="28"/>
      <c r="E23" s="18">
        <f>SUM(E3:E22)</f>
        <v>24</v>
      </c>
      <c r="F23" s="18"/>
      <c r="G23" s="18"/>
      <c r="H23" s="18"/>
      <c r="I23" s="23"/>
      <c r="J23" s="18"/>
    </row>
    <row r="26" spans="1:20" s="5" customFormat="1">
      <c r="B26" s="19"/>
      <c r="C26" s="19"/>
      <c r="I26" s="8"/>
      <c r="J26" s="8"/>
      <c r="T26" s="6"/>
    </row>
    <row r="27" spans="1:20" s="5" customFormat="1">
      <c r="A27" s="20"/>
      <c r="B27" s="19"/>
      <c r="C27" s="19"/>
      <c r="J27" s="24"/>
    </row>
    <row r="28" spans="1:20">
      <c r="A28" s="2"/>
      <c r="F28" s="6"/>
      <c r="I28" s="25"/>
    </row>
  </sheetData>
  <mergeCells count="11">
    <mergeCell ref="A1:J1"/>
    <mergeCell ref="A23:D23"/>
    <mergeCell ref="B3:B4"/>
    <mergeCell ref="B6:B7"/>
    <mergeCell ref="B8:B12"/>
    <mergeCell ref="B13:B14"/>
    <mergeCell ref="B15:B17"/>
    <mergeCell ref="B19:B20"/>
    <mergeCell ref="B21:B22"/>
    <mergeCell ref="C3:C4"/>
    <mergeCell ref="J3:J4"/>
  </mergeCells>
  <phoneticPr fontId="6" type="noConversion"/>
  <pageMargins left="0.74791666666666701" right="0.74791666666666701" top="0.23611111111111099" bottom="0.196527777777778" header="0.23611111111111099" footer="0.156944444444444"/>
  <pageSetup paperSize="9" scale="7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2019-09-24T02:52:00Z</cp:lastPrinted>
  <dcterms:created xsi:type="dcterms:W3CDTF">2019-09-03T02:49:00Z</dcterms:created>
  <dcterms:modified xsi:type="dcterms:W3CDTF">2019-11-27T05:03:13Z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