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 name="对外" sheetId="2" r:id="rId2"/>
    <sheet name="Sheet3" sheetId="3" r:id="rId3"/>
  </sheets>
  <externalReferences>
    <externalReference r:id="rId4"/>
  </externalReferences>
  <definedNames>
    <definedName name="_xlnm.Print_Titles" localSheetId="0">Sheet1!$2:$3</definedName>
  </definedNames>
  <calcPr calcId="144525"/>
</workbook>
</file>

<file path=xl/sharedStrings.xml><?xml version="1.0" encoding="utf-8"?>
<sst xmlns="http://schemas.openxmlformats.org/spreadsheetml/2006/main" count="144">
  <si>
    <t>附件1：</t>
  </si>
  <si>
    <t>2019年贵阳综合保税区开发投资（集团）有限公司岗位招聘一览表</t>
  </si>
  <si>
    <t>序号</t>
  </si>
  <si>
    <t>部门
/单位</t>
  </si>
  <si>
    <t>岗位
名称</t>
  </si>
  <si>
    <t>需求
人数</t>
  </si>
  <si>
    <t>岗位职责</t>
  </si>
  <si>
    <t>任职条件</t>
  </si>
  <si>
    <t>薪酬待遇</t>
  </si>
  <si>
    <t>联系人及联系方式</t>
  </si>
  <si>
    <t>备注</t>
  </si>
  <si>
    <t>党建办</t>
  </si>
  <si>
    <t>副主任</t>
  </si>
  <si>
    <t>1.协助主任开展部门职能职责范围内相关工作；
2.负责企业宣传、企业文化建设、工会日常管理工作；
3.负责相关制度的建立和完善；
4.协助主任做好党建、廉政建设相关工作的计划、总结、方案和汇报材料的拟写工作；
5.协助主任抓好部门内部建设与管理工作，负责部门工作总结及计划的草拟工作；
6.完成上级领导交办的其他工作。</t>
  </si>
  <si>
    <t>1.40岁以下，中共党员，行政管理、企业管理、中文、汉语言文学及相关专业，大学本科及以上学历，正直、正派，无不良习气，相关专业技术中级及以上职称优先考虑；                                  
2.身体健康，工作认真仔细、有热情，能吃苦耐劳，有责任心；
3.具有较强的政治责任感、团队合作精神、担当意识及工作抗压能力；
4.遵纪守法，行为廉洁，具有慎密的工作作风和敬业精神； 
5.坚持党的领导，认真执行党的各项方针政策，具有较强的政治素质，始终做到坚持“四个意识”，坚定“四个自信”，坚持“两个维护”，在政治上思想上行动上与以习近平总书记为核心的党中央保持高度一致。                                 
6.长期居住贵阳、拥有贵阳户籍或贵阳暂住证，有国有企业相关工作经历优先。</t>
  </si>
  <si>
    <t xml:space="preserve">1.工资待遇：按照贵阳综保集团公司薪酬管理办法执行；
2.福利待遇：按照集团公司规定缴纳五险一金、增量补贴。 </t>
  </si>
  <si>
    <t>李女士：18188017797
李先生：15885035010</t>
  </si>
  <si>
    <t>1.负责党务、工会等内外文件登记、传递及跟踪催办；
2.办公电话接听、会议安排及通知、文档保密及相关工作的安排落实；
3.集团公司党委、工会等文件材料的打印和装订、公文标准化管理；
4.协助做好集团公司党委、工会文件档案的收集、整理及归档；
5.负责集团公司党员统计及党建工作上报材料的催办和报送，日常办公文件资料的拟写；
6.完成领导交办的其他工作。</t>
  </si>
  <si>
    <t>1.40周岁以下，中共党员，行政管理、企业管理、中文、汉语言文学及相关专业，大学本科以上学历，具有一定的文字写作基础；
2.拥护中国共产党领导，热爱祖国，热爱人民，牢固“四个意识”，坚定“四个自信”，坚持“两个维护”，始终在政治上思想上行动上与以习近平总书记为核心的党中央保持高度一致，一以贯之执行中央的决策部署不动摇；
3.未受过党纪政纪及刑事处罚，团结同事，积极工作，服从安排，具有一定的组织协调能力；
4.保密意识强，有相关党建工作或办公室工作经验优先；
5.长期居住贵阳、拥有贵阳户籍或贵阳暂住证，有国有企业相关工作经历优先。</t>
  </si>
  <si>
    <t>纪检监察部</t>
  </si>
  <si>
    <t>副部长</t>
  </si>
  <si>
    <t>1.协助部长抓好纪检监察部纪委的日常工作，执行落实上级及公司党委、纪委对党风廉政建设和反腐倡廉工作检查监督等相关工作的安排落实；
2.协助部长推动党风廉政建设监督责任的落地，抓好党风廉政建设责任制的贯彻落实；
3.协助部长组织对集团公司“三重一大”制度落实情况进行监管以及相关工作程序的监督；
4.协助部长做好来信来访的接待和调查处理工作。受理对党员、党组织及检查对象的检举控告以及相关人员的申诉，按照纪检监察机关的职能和规定程序，处理和解决举报问题，并协助上级组织进行调查；
5.负责起草纪委、纪检监察部的年度计划、工作总结、重要会议材料、汇报材料等；
6.协助部长抓好纪检监察干部队伍建设，建立完善并落实纪检监察相关管理制度，加强部门内部管理；
7.协助部长实施和监管效能监察工作；
8.完成领导交办的其他工作。</t>
  </si>
  <si>
    <t>1.中共正式党员，本科及以上学历，行政管理、审计、企业管理、财务、法律、中文及相关专业,具有岗位要求的相应中级及以上专业技术职务任职资格优先考虑，年龄在40周岁以下，特别优秀的可适当放宽；
2.具有5年以上国有企业纪检监察、党务管理等相关工作经验；
3.身体健康，熟悉党建、纪检监察等相关政策法规，熟悉办公系统软件，具有较强的文字、语言表达能力，组织、协调和工作推动能力，具有较好的调查分析事件的能力；
4.坚持党的领导，认真执行党的各项方针政策，具有较强的政治素质，始终做到坚持“四个意识”，坚定“四个自信”，坚持“两个维护”，在政治上思想上行动上与以习近平总书记为核心的党中央保持高度一致。
5.具有高度的原则性和政治觉悟，政治素质和组织观念强，办事公道、作风严谨，有较强的抗压能力、沟通协调能力、责任心和奉献意识，工作勤勉，有团队协作精神，廉洁务实、保密意识强。                                 
6.长期居住贵阳、拥有贵阳户籍或贵阳暂住证。</t>
  </si>
  <si>
    <t>纪检专员</t>
  </si>
  <si>
    <t>1.负责企业效能监察与监督检查工作；
2.负责党员干部依纪依法行使职责的监督检查，参与党员干部违法违纪案件的审理工作；
3.负责所属各单位贯彻落实党风廉政建设情况的监督检查、考核及责任追究工作；
4.负责对企业“三重一大”制度的落实情况进行监督，以及相关工作程序的监督；
5.负责集团公司纪检监察对内对外联络工作；
6.指导下属单位党风廉政建设工作；
7.完成领导交办的其他工作。</t>
  </si>
  <si>
    <t>1.40周岁以下，中共党员，行政管理、审计、企业管理、财务、法律、中文及相关专业，大学本科及以上学历，具有岗位要求的相应中级及以上专业技术职务任职资格优先考虑；                                  
2.具有2年国企纪检监察、党务管理等相关工作经验；
3.身体健康，熟悉党建、纪检监察等相关政策法规，熟悉办公系统软件，具有较强的组织管理、沟通协调能力，较强的分析能力、文字和语言表达能力；
4.具有较强的原则性和政治觉悟，政治素质和组织观念强，办事公道、作风严谨，能吃苦耐劳，有责任心，有较强的抗压能力、沟通协调能力和奉献意识，工作勤勉，有团队协作精神，廉洁务实、保密意识强；                                  
5.长期居住贵阳、拥有贵阳户籍或贵阳暂住证。</t>
  </si>
  <si>
    <t>综合行政办</t>
  </si>
  <si>
    <t>文秘岗</t>
  </si>
  <si>
    <t>1.主要负责党委会议、经理办公会和重要专题会议题收集及会议安排、纪要拟写、议定事项跟踪办理；
2.日常工作总结、报告、请示等相关文稿的拟写；
3.负责领导调研活动方案拟定及协调服务、交办事项办理工作；
4.配合起草领导讲话；重大工作信息的汇总和上报；
5.重要工作安排的督促催办；
6.完成领导交办的其他工作。</t>
  </si>
  <si>
    <t>1.23-35岁，汉语言文学、新闻学、哲学等相关专业；
2.本科及以上学历，具有2年及以上工作经历，有国企业工作经历者优先；
3.能够熟练使用office办公软件操作，有国企办公室工作经验者优先；
4.机智灵活、善于紧盯工作流程，工作认真、负责、细致，有较好的团队协作精神，较好的职业道德;
5.长期居住贵阳、拥有贵阳户籍或贵阳暂住证。</t>
  </si>
  <si>
    <t>内勤岗</t>
  </si>
  <si>
    <t>1.负责对接综保区管委会及各部门；
2.负责集团公司公文处理工作；
3.负责集团公司会议通知、文件传递、跟踪督办工作；
4.协助文秘主管完成其他工作；
5.完成领导交办的其他工作。</t>
  </si>
  <si>
    <t>1.专业不限，本科及以上学历，熟练掌握公文流转处理流程；
2.具有吃苦耐劳的品质、高效率的语言沟通技巧；
3.具有2年及以上工作经历，有国有企业相关工作经历者优先；
4.能够熟练使用office办公软件操作，有国企办公室工作经验者优先；
5.机智灵活、善于紧盯工作流程，对工作认真、负责、心细，有较好的团队协作精神，较好的职业道德；
6.长期居住贵阳、拥有贵阳户籍或贵阳暂住证。</t>
  </si>
  <si>
    <t>人力资源部</t>
  </si>
  <si>
    <t>招聘培训岗</t>
  </si>
  <si>
    <t>1.负责集团公司人才需求规划的编制工作；
2.负责人才引进、管理与储备工作；
3.负责职工招聘、笔试、面试，并协助试用期考核管理等工作；
4.负责干部的推荐、选拔、考察、任用等工作；
5.负责职工的教育培训与管理工作；
6.组织职工职称考评、申报和年审工作；
7.负责相关工作文字资料的拟写、追踪与落实；
8.负责职工信息的收集、建档与更新工作；
9.负责职工出入境信息管理、报备和报批；
10.负责相关工作制度的建立与完善；
11.指导下属单位开展相关工作；
12.完成领导交办的其他工作。</t>
  </si>
  <si>
    <t>1.40周岁以下，中共党员，人力资源管理及相关专业，大学本科及以上学历，具有中级及以上职称或二级及以上人力资源管理师证；
2.具有5年以上大型企业招聘培训相关工作经验，有国有企业相关工作经历者优先；
3.身体健康，工作认真仔细、积极主动，能吃苦耐劳，有责任心；
3.具备较强的组织管理、沟通协调和言语表达能力，能独立完成上级交办的各项工作任务；
4.长期居住贵阳、拥有贵阳户籍或贵阳暂住证。</t>
  </si>
  <si>
    <t>综合人事岗</t>
  </si>
  <si>
    <t>1.协助部长相关工作，负责相关文字资料的拟写；
2.负责部门工作任务派发、追踪与督办；
3.负责部门相关会议的组织、安排与落实；
4.负责人事管理相关文件的收集、整理、归档、查阅等工作；
5.负责相关工作制度的建立与完善；
6.负责部门内务管理工作，做好部门安全保障工作；
7.协助做好集团公司干部推荐、选拔、考察、任用工作；                                                                     8.负责集团公司专业技术人员的职称考试、申报、评聘、
晋升工作；
9.负责高层次、高技能人才管理工作，做好人才补贴的组织申报工作；
10.协助做好干部推荐、选拔、考察、任用等工作；
11.协助职工年度考核管理等工作；
12.指导下属单位开展相关工作；
13.完成领导交办的相关工作。</t>
  </si>
  <si>
    <t>1.40周岁以下，中共党员，人力资源管理、汉语言文学、哲学及相关专业，大学本科及以上学历，具有中级及以上职称或二级人力资源管理师证；                                  
2.具有5年以上大型企业人力资源相关工作经验，有国有企业相关工作经历优先；
3.熟悉人力资源各模块的流程及相关法律法规政策；
4.身体健康，工作认真仔细、积极主动，能吃苦耐劳，有责任心；
5.具有较强的组织能力、沟通领悟能力、写作能力和言语表达能力，能独立完成上级交办的各项工作任务；                                 
6.长期居住贵阳、拥有贵阳户籍或贵阳暂住证。</t>
  </si>
  <si>
    <t>风控法务部</t>
  </si>
  <si>
    <t>风控岗</t>
  </si>
  <si>
    <t>1.负责开展集团公司风险管理工作，开展内部风险控制工作并对风控实施进行监督；
2.负责对重大项目进行风险评价；
3.负责拟定年度风险管理方案；
4.负责对各职能部门的主要风险点及操作流程进行独立的管理，指导督促下属单位开展全面风险管理工作；
5.负责及时报告重要风险信息。</t>
  </si>
  <si>
    <t>1.全日制本科及以上学历，法学、金融等相关专业，取得法律执业资格证优先； 
2. 熟悉相关法规政策，具有2年以上企业风控工作经验，有国有企业相关工作经历优先；
3.逻辑严谨，条理清晰，文字功底过硬；
4.具备优秀的执业操守、责任心强、团队合作能力强，有较强的沟通协调能力和语言表达能力；
5.长期居住贵阳、拥有贵阳户籍或贵阳暂住证。</t>
  </si>
  <si>
    <t>企业发展部</t>
  </si>
  <si>
    <t>战略规划岗</t>
  </si>
  <si>
    <t>根据公司发展战略要求，编制公司长期发展战略规划，通过战略管理体系制定、行业研究、编制战略规划的职能，为公司投资、决策提供支持和依据，促进公司可持续发展。</t>
  </si>
  <si>
    <t>1.40周岁以下，企业管理、工商管理、新闻、语言文学等相关专业，本科及以上学历；
2.3年以上工作经验，1年以上相关岗位工作经验，有国有企业相关工作经历者优先；
3.熟悉行业状况，重大变化与趋势，能够基于企业整体战略规划以及战略步骤，对企业整体运作流程与制度提出系统、科学的建设方案，以支持、保证战略目标实现；
4.掌握工作相关法律知识，并能够将其运用到工作中，确保企业的经营在合法的条件下进行；
5.较强的战略管理能力，能够正确地分析和判断企业所处的环境与自身拥有资源，并能够选择有利于企业发展的管理模式、业务战略；能够及时发现业务开展过程中偏离战略导向的行为和做法，在对其后果进行正确评估的同时，能够迅速采取有效的对策，能够吸取经验教训，制定预防措施；
6.较强的行业研究能力，熟悉行业信息搜集的方式、方法和技巧；通过行业信息研究，对行业发展历史和发展现状有清晰的认识，并能够对行业发展方向有初步的判断；
7.较强的文字表达能力，能够高效地完成分析报告的编写工作；
8.拥有较强的责任心、全局观和风险防控意识；
9.长期居住贵阳、拥有贵阳户籍或贵阳暂住证。</t>
  </si>
  <si>
    <t>财务融资部</t>
  </si>
  <si>
    <t>会计</t>
  </si>
  <si>
    <t>1.在上级领导下，负责执行公司财务的日常核算工作，贯彻集团公司财务及有关管理制度，遵照企业财务通则、会计准则等，合理组织会计核算工作，实行会计监督；
2.准确、及时进行会计核算，按时编制会计报表，按上级规定和要求编制年度会计决算、附注说明等；
3.根据规定的成本、费用开支范围和标准，审核原始凭证的合法性、合理性和真实性，审核费用发生的审批手续是否符合公司规定；
4.负责公司固定资产核算，按月正确计提固定资产折旧；
5.参与公司有关财务管理制度的制定；
6.参与公司成本预算、控制、决算和分析；
7.负责公司税金的计算、申报和解缴工作，协助有关部门开展财务审计和年检；
8.向领导提供及时、可靠的财务信息和有关工作建议，加强与有关部门的协作配合工作；
9.完成领导交办的其他工作。</t>
  </si>
  <si>
    <t xml:space="preserve">1.30周岁以上，45周岁以下，会计、财务管理相关专业，大学专科及以上学历,会计师及以上职称；
2.5年以上财务工作经验，有国有企业、酒店业、商业综合体从业经历者优先;
3.身体健康，工作认真仔细、有热情，能吃苦耐劳，有责任心；
4.具有较强的政治责任感、团队合作精神、担当意识及工作抗压能力；
5.长期居住贵阳、拥有贵阳户籍或贵阳暂住证，有国有企业相关工作经历优先。                                  </t>
  </si>
  <si>
    <t>融资岗</t>
  </si>
  <si>
    <t>1.了解现行融资及债务管理政策，熟悉各种融资方式；
2.协助部长相关工作，负责相关文字资料的拟写；
3.负责对接各政府职能部门，获取融资所需批复；
4.负责债务相关资金拨付；
5.参与与金融机构洽谈，确定有效、可行的融资方案；
6.负责根据金融机构要求完善提供相关融资资料；
7.负责资料建档管理；
8.完成上级领导交办的其他工作。</t>
  </si>
  <si>
    <t xml:space="preserve">1.40周岁以下，经济类相关专业，大学本科及以上学历,经济类中级职称；
2.5年以上金融相关工作经验，有国有企业、金融相关行业从业经历者优先;
3.身体健康，工作认真仔细、有热情，能吃苦耐劳，有责任心；
4.具有较强的政治责任感、团队合作精神、担当意识及工作抗压能力；
5.长期居住贵阳、拥有贵阳户籍或贵阳暂住证。                                           </t>
  </si>
  <si>
    <t>前期部</t>
  </si>
  <si>
    <t>项目经理</t>
  </si>
  <si>
    <t>1.办理建设项目前期手续，包括发改、规划、国土、住建、消防等；
2.编制项目前期手续办理计划；
3.审核建设项目设计方案，并负责对接相关单位完善方案；
4.审核建设项目投资，并负责对接相关单位完善投资组成；
5.完成领导交办的其他工作。</t>
  </si>
  <si>
    <t>1.40周岁以下，建筑学及相关专业，大学本科及以上学历,相关专业技术中级及以上职称；
2.身体健康，工作认真仔细、有热情，能吃苦耐劳，有责任心；
3.具有较强的政治责任感、团队合作精神、担当意识及工作抗压能力；
4.有3年以上国有平台公司或大型房开公司工作经验，从事过设计、项目前期手续办理工作3年以上者优先；
5.思路清晰，语言表达能力强，具有较强的文字基础，能熟练操作各种办公软件，CAD制图软件；
6.有丰富的第三方合作单位沟通对接经验，并有一定的管理能力和成本控制能力。
7.长期居住贵阳、拥有贵阳户籍或贵阳暂住证。</t>
  </si>
  <si>
    <t>安全管理部</t>
  </si>
  <si>
    <t>工作人员</t>
  </si>
  <si>
    <t>1.负责对集团公司涉及的各个领域、各部门、子公司安全生产工作进行督促检查，建立安全隐患台账；
2.按照集团公司安全管理办法以及部门安全制度，定期开展安全周检、月检，填写检查记录；
3.负责日常安全巡查工作并填写巡查记录；
4.协助部门领导开展负责领域的安全监管、督察、消防、环保及考核等相关工作；
5.负责与相关领域单位进行对接，开展安全宣传及沟通联系；
6.负责集团公司和部门内部安全生产培训工作；
7.负责工作领域的各类文字及汇报工作；
8.协助部门其他同志开展部门相关工作，完成领导交办的其他工作。</t>
  </si>
  <si>
    <t>1.工程及管理类专业，大学本科及以上学历,相关专业技术中级及以上职称优先考虑；
2.身体健康，工作认真仔细、有热情，能吃苦耐劳，有责任心；
3.具有较强的政治责任感、团队合作精神、担当意识及工作抗压能力；
4.有3年以上工作经验，1年以上大型房开公司工作经验，有国有企业相关工作经历优先；
5.了解与工作相关的各项法律法规，能够使自己的工作在合法合规的范围内展开；
6.掌握生产安全管理、设备安全管理、登高作业安全管理、运输安全管理、信息安全管理、用电安全管理、消防安全管理及建筑工程施工安全管理等八类知识，并能将相关知识熟练运用到安全管理工作中；
7.精通与本工作领域相关的基础理论知识和专业技术知识、技术标准、规范和规程；熟悉本行业的技术状况和发展趋势，能分析并处理重大技术问题，并能够总结经验精通与本领域工作相关的基础理论知识和专业技术知识、技术标准、规范和规程。
8.长期居住贵阳、拥有贵阳户籍或贵阳暂住证。</t>
  </si>
  <si>
    <t>贵阳综合保税区投资发展有限公司</t>
  </si>
  <si>
    <t>副总经理</t>
  </si>
  <si>
    <t>1.协助公司总经理开展总工办相关工作，完成公司领导交办的其它任务；
2.协助总经理开展房地产开发相关工作；
3.协助总经理开展项目前期手续申报及办理相关工作；
4.负责分管领域的党风廉政建设、安全生产、环境保护
和信访维稳工作；
5.完成领导交办的其他工作。</t>
  </si>
  <si>
    <t>1.40周岁以下，工程、经济及相关专业，大学本科及以上学历,相关专业技术中级及以上职称；
2.身体健康，工作认真仔细、有热情，能吃苦耐劳，有责任心；
3.具有较强的政治责任感、团队合作精神、担当意识及工作抗压能力；
4.具有建筑相关专业中级以上职称和资格证书；
5.从事建设管理相关工作8年及以上，有国有企业相关工作经历优先；
6.有独立完成中型项目管理的经历；
7.长期居住贵阳、拥有贵阳户籍或贵阳暂住证。</t>
  </si>
  <si>
    <t>1.在项目负责人的领导下，负责公司建设项目的土地、房屋征收工作的对外协调，并按政府相关职能部门要求提供相关资料和配合开展相关工作；
2.负责公司在建项目按公司安全管理规定对项目进行定期检查或抽查，同时按照安全生产管理规定建立公司安全生产管理档案；
3.负责所管项目的建设全寿命周期管理，从项目的前期、建设、移交进行全面控制管理，配合前期部办理相关手续；                                       
4.完成领导交办的其他工作。</t>
  </si>
  <si>
    <t>1.40周岁以下，工程相关专业，大学本科及以上学历,相关专业技术中级及以上职称；
2.身体健康，工作认真仔细、有热情，能吃苦耐劳，有责任心；
3.具有较强的政治责任感、团队合作精神、担当意识及工作抗压能力；
4.具有建筑相关专业中级职称和资格证书；
5.从事建设管理相关工作5年以上，有国家一级注册建造师、国有企业相关工作经历者优先；
6.有独立完成项目管理的经历。
7.长期居住贵阳、拥有贵阳户籍或贵阳暂住证。</t>
  </si>
  <si>
    <t>综合办
副主任</t>
  </si>
  <si>
    <t>1.负责公司后勤服务管理；
2.负责纪要、文件的收发管理；
3.负责公司汇报材料、专题纪要的汇总、记录审核；
4.负责相关资料的建档管理；
5. 完成领导交办的其他工作。</t>
  </si>
  <si>
    <t>1.40周岁以下，中文、行政管理、汉语言文学及相关专业，大学本科及以上学历,相关专业技术中级及以上职称，有国有企业相关工作经历优先；
2.身体健康，工作认真仔细、有热情，能吃苦耐劳，有责任心；
3.具有较强的政治责任感、团队合作精神、担当意识及工作抗压能力；
4.长期居住贵阳、拥有贵阳户籍或贵阳暂住证。</t>
  </si>
  <si>
    <t>投资管理部部长</t>
  </si>
  <si>
    <t>1.根据公司年度实施计划，编制投资估算；
2.对项目的投资控制提出管理措施；
3.负责联系对接审计单位对在建项目进度进行审核、台账管理；
4.负责联系对接审计单位对完工项目的结算审核台账管理。</t>
  </si>
  <si>
    <t>1.40岁以下，工程相关专业，大学本科及以上学历,相关专业技术中级及以上职称；
2.身体健康，工作认真仔细、有热情，能吃苦耐劳，有责任心；
3.具有较强的政治责任感、团队合作精神、担当意识及工作抗压能力；
4.熟悉相关定额计价、政策法规文件，熟练运用算量软件；
5.具有建设工程投资管理5年以上的经验，有国有企业相关工作经历优先；
6.具有全国注册造价工程师优先。长期居住贵阳、拥有贵阳户籍或贵阳暂住证。</t>
  </si>
  <si>
    <t>贵阳金鼎正物业管理有限公司</t>
  </si>
  <si>
    <t>1.在总经理的领导下，协助总经理工作；
2.能够较好地完成分管区域相关工作；
3.协助总经理依照集团公司和本公司的规章制度，对公司的工作进行组织和管理；
4.协助总经理按照集团公司和本公司的用人要求，做好人才培养、人才选拔、人才使用的工作，制定本公司用人标准、技能要求；
5.协助总经理带领公司全体员工认真贯彻执行公司经营运营方针、做好物业管理服务工作； 
6.协助总经理制定和执行公司季度、年度工作计划；
7.协助总经理组织召开每周、每月工作例会，及时了解人员状态工作难点、布置、协调和总结工作。以身作责，加强思想教育，培养职工的工作责任感和进取精神，增强集体凝聚力；
8.协助总经理开展公司的各项工作检查和绩效考核；
9.完成领导交办的其他工作。</t>
  </si>
  <si>
    <t>1.行政管理及相关专业，大学本科及以上学历；
2.身体健康，工作认真仔细、有热情，能吃苦耐劳，有责任心；
3.具有较强的政治责任感、团队合作精神、担当意识及工作抗压能力；
4.有较强的沟通协调、文字组织、语言表达、组织管理能力，能独立完成上级交办的各项工作任务；                                  
5.有大型企业及外企行业办公室工作5年以上经验，有国有企业相关工作经历和中级职称者优先；
6.有责任心，服从上级领导安排。长期居住贵阳、拥有贵阳户籍或贵阳暂住证。</t>
  </si>
  <si>
    <t>工程部
负责人</t>
  </si>
  <si>
    <t>1.负责对区域内设施设备的操作运行监管，并监督做好修理登记；
2.制定区域内设施设备的维修计划，并组织实施、监督做好维修记录；
3.制定工程报修、抢修方案，完成业主工程投诉报修相关事宜；
4.监督检查外包单位相关工作的执行情况，并对不合格项提出整改意见并监督实施完成；
5.完成项目前期介入的工程相关事宜；
6.负责跟进外包合同，初步审核电梯维修计划；
7.监督检查外包单位电梯维修执行情况，并对不合格项提出整改意见和监督完成；
8.负责安排辖区内的水电线路进行定期检查，并做相关记录；
9.负责对区域的公共水电损坏情况进行分析并提出修理计划；
10.与地产对接，完成工程交付及承接查验收房等相关工作；
11.完成领导交办的其他工作。</t>
  </si>
  <si>
    <t>1.25-35岁，机电及相关，全日制大学本科及以上学历,相关专业技术中级及以上职称；
2.身体健康，工作认真仔细、有热情，能吃苦耐劳，有责任心；
3.具有较强的政治责任感、团队合作精神、担当意识及工作抗压能力；
4.有3-5年商业或写字楼物业项目设施设备管理经验，有多项目设施设备统筹管理经验者优先；
5.有物业项目前期管理经验者优先（工程设备实施类）； 
6.具备较强的沟通协调能力、资源整合能力及综合事务处理能力，有专业相关从业资格证优先；                    
7. 心里素质好，有较强的抗压能力。有较强的责任心，能快速的适应企业文化。
8.长期居住贵阳、拥有贵阳户籍或贵阳暂住证。</t>
  </si>
  <si>
    <t>综合部
工作人员</t>
  </si>
  <si>
    <t>1.负责公司公文拟写、来往文电处理和文书、档案等相关资料的存档管理工作；
2.负责固定资产，采购物品出入库登记及仓库管理；
3.负责为企业办理入住的相关手续，及时催缴各项费用；
4.负责物品出入大楼的管理工作，按照物品放行规定管理核实出入物品并签字，存档。
5.完成领导交办的其他工作。</t>
  </si>
  <si>
    <t>1.25-35周岁，行政管理专业及相关专业，全日制大学本科及以上学历,相关专业技术中级及以上职称；
2.有大型企业及外企行业办公室工作3年以上经验，有国有企业相关工作经历优先；
3. 公文写作能力强，熟练使用Windows、Office系列办公软件；
4.熟悉日常行政工作管理,包括资金计划、公司合同、证照、档案、资产、采购管理、车辆管理等；
5.有一定的沟通协调、文字组织、语言表达组织管理能力，能独立完成上级交办的各项工作任务；
6. 具有较强的政治责任感、团队合作精神、担当意识及工作抗压能力；
7.工作认真仔细、有热情，能吃苦耐劳，有责任心，身体健康；
8.服从上级领导安排，有较强的责任心。
9.长期居住贵阳、拥有贵阳户籍或贵阳暂住证。</t>
  </si>
  <si>
    <t>贵阳纬盛资产运营管理有限公司</t>
  </si>
  <si>
    <t>1.负责公司资产的产权产籍管理工作；
2.负责公司市场营销策划、经营目标计划编制工作；
3.负责协助公司领导开展云上方舟智慧商场行政管理工作；
4.负责协助公司领导开展融合创新基地资产、会务、企业入住等管理工作；             
5.负责制定职责内的各项管理制度、工作流程；                                                                6.完成上级领导交办的其他工作。 </t>
  </si>
  <si>
    <t>1.经济类、管理类及相关专业，大学本科及以上学历,相关专业技术中级及以上职称优先考虑；
2.身体健康，工作认真仔细、有热情，能吃苦耐劳，有责任心；
3.具有较强的政治责任感、团队合作精神、担当意识及工作抗压能力；
4.从事营销策划及经营管理相关工作8年及以上，有国有企业相关工作经历优先；
5.有5年以上资产管理工作经历；
6.熟悉产权产籍管理、登记、办理的制度、流程，能独自完成产权申报登记工作；
7.长期居住贵阳、拥有贵阳户籍或贵阳暂住证。</t>
  </si>
  <si>
    <t>办公室主任</t>
  </si>
  <si>
    <t>1.在总经理领导下，负责公司文件、会议纪要、规章制度等起草工作；
2.负责公司档案、印章管理工作；
3.负责督促目标任务按时完成，监督公司各项规章制度得到贯彻落实；
4.负责协助支部书记抓好基层党建工作；5.负责对接、联系集团公司行政办，及时做好各类信息梳理、上报、反馈等工作；6.负责收集、汇总相关资料，为公司深化改革提供决策依据；                                                               7.完成上级领导交办的其他工作。 </t>
  </si>
  <si>
    <t>1.中共党员，中文、汉语言文学、行政管理及相关专业，大学本科及以上学历,相关专业技术中级及以上职称优先考虑；
2.有大型企业及外企行业办公室工作5年以上经验，有国有企业相关工作经历优先；
3. 具备较强公文写作能力，熟练使用Windows、Office系列办公软件；
4.熟悉行政、后勤、人力资源、党建等综合管理工作；
5.有一定的沟通协调、文字组织、语言表达组织管理能力，能独立完成上级交办的各项工作任务；
6. 具有较强的政治责任感、团队合作精神、担当意识及工作抗压能力；
7.工作认真仔细、有热情，能吃苦耐劳，有责任心，身体健康；
8.服从上级领导安排，有较强的责任心；
9.长期居住贵阳、拥有贵阳户籍或贵阳暂住证。</t>
  </si>
  <si>
    <t>合计</t>
  </si>
  <si>
    <t>2019年贵阳综保集团公司人才需求计划表</t>
  </si>
  <si>
    <t>引进方式</t>
  </si>
  <si>
    <t>人力资源部建议</t>
  </si>
  <si>
    <t>基本条件</t>
  </si>
  <si>
    <t>资格条件</t>
  </si>
  <si>
    <t>内部调剂/
直接引进/
对外公开招聘</t>
  </si>
  <si>
    <t>1.在主任的领导下开展工作，协助主任开展部门职能职责范围内的相关工作；
2.协助主任开展党的建设相关工作；
3.负责企业文化建设、宣传、工会日常管理工作；
4.负责分管工作范围内相关制度的建立和完善；
5.负责部门内年度工作总结及计划的草拟工作；
6.做好集团公司党的建设和廉政建设相关工作计划、工作总结、工作方案和汇报材料的拟写工作；
7.协助主任抓好部门内部建设与管理工作；
8.完成上级领导交办的其他工作。</t>
  </si>
  <si>
    <t>1.40岁以下，中共党员，行政管理、企业管理、中文、汉语言文学及相关专业，大学本科及以上学历，正直、正派，无不良习气，形象气质佳；                                  
2.身体健康，工作认真仔细、有热情，能吃苦耐劳，有责任心；
3.具有较强的政治责任感、团队合作精神、担当意识及工作抗压能力；
4.遵纪守法，行为廉洁，具有慎密的工作作风和敬业精神； 
5.坚持党的领导，认真执行党的各项方针政策，具有较强的政治素质，始终做到坚持“四个意识”，坚定“四个自信”，坚持“两个维护”，在政治上思想上行动上与以习近平总书记为核心的党中央保持高度一致。                                 
6.长期居住贵阳、拥有贵阳户籍或贵阳暂住证，有国有企业相关工作经历优先。</t>
  </si>
  <si>
    <t>1.讲政治规矩，守政治纪律，遵纪守法，品行端正，诚信廉洁，工作严谨，敢于坚持原则；
2.有良好的修养，党性观念强，保密意识强；
3.具备良好的沟通和组织协调能力；                                       4.具有较强的文字基础，能熟练使用计算机办公软件；
5.有相关党建工作或办公室工作经验者优先。</t>
  </si>
  <si>
    <t>对外公开招聘</t>
  </si>
  <si>
    <t xml:space="preserve">1.对党员干部依纪依法行使工作职责的情况进行监督检查；
2.做好效能监察，监督检查；
3.对集团公司所属各单位贯彻落实党风廉政建设进行监督检查、考核及责任追究工作；                                    4.对相关单位和部门开展招投标及询价工作程序、选拔任用干部、年度业绩考核等程序进行监督；                         5.对落实集团公司党委的工作安排部署及集团公司主要负责人要求开展督查督办工作等进行督查督办或专项督查督办；                              6.对集团公司各部门、各单位“三重一大”制度和程序的落实情况进行督查；                                                               7.参与纪检监察部对党员干部违法违纪案件的审理工作；                                                        8.负责集团公司纪委相关会议的筹备、组织、召开及对接联络工作；                                                                 9.负责集团公司纪委书记对内对外联络工作；                                     10.指导各子公司开展党风廉政建设工作；                         11.认真完成纪委书记、纪检监察部负责人交办的其他工作任务。                                                                     </t>
  </si>
  <si>
    <t>1.中共党员，行政管理、企业管理、财务管理、中文、汉语言文学及相关专业，大专及以上学历，正直、正派，无不良习气，形象气质佳；                                  
2.身体健康，工作认真仔细、有热情，能吃苦耐劳，有责任心；
3.具有较强的政治责任感、团队合作精神、担当意识及工作抗压能力；
4.遵纪守法，行为廉洁，具有慎密的工作作风和敬业精神；                                  
5.长期居住贵阳、拥有贵阳户籍或贵阳暂住证，有国有企业相关工作经历优先。</t>
  </si>
  <si>
    <t>1.讲政治规矩，守政治纪律，遵纪守法，品行端正，诚信廉洁，工作严谨，敢于坚持原则；
2.有良好的修养，党性观念，强保密意识强；
3.具有纪检监察、司法、财务管理工作经验者优先考虑；
4.具有一定的沟通组织协调能力和文字表达能力，熟悉使用办公软件；
5.无违法犯罪记录，未受到党政纪处分和行政处罚。</t>
  </si>
  <si>
    <t xml:space="preserve">
1.协助纪检监察部负责人开展日常工作；                             2.《按照党章》要求，认真履行职责，加强党风廉政文化建设，协助集团公司党委、纪委开展党风廉政建设和反腐败宣传教育工作；                                                   
3.拟定集团公司纪委、纪检监察部及党风廉政建设和反腐败工作有关规章制度；
4.按职权范围受理党员、群众对党组织和党员的检举、控告以及来信来访等；                                                                               5.参与对党员干部违法违纪案件的调查和审理，拟写案件的调查报告、审查、证明、见面等材料及处理意见和决定；
6.拟定集团公司纪委、纪检监察部年度工作计划、总结、报告及涉及相关领导讲话稿；
7.负责集团公司纪委及纪检监察部印章管理及相关公文的处理、档案管理和案件卷宗资料归档管理；                                                                             8.指导各子公司开展党风廉政建设工作；                               9.完成公司党委、纪委领导和部门负责人交办的其他工作。</t>
  </si>
  <si>
    <t xml:space="preserve">1.讲政治规矩，守政治纪律，遵纪守法，品行端正，诚信廉洁，工作严谨，敢于坚持原则；
2.有良好的修养，党性观念，强保密意识强，具有三年以上党龄；
3.具有纪检监察、司法、财务管理工作经验者优先考虑；
4.具有一定的沟通组织协调能力和文字表达能力，熟悉使用办公软件；
5.无违法犯罪记录，未受到党政纪处分和行政处罚。           </t>
  </si>
  <si>
    <t>1.在上级领导下，负责执行公司财务的日常核算工作，贯彻公司财务及有关管理制度，遵照企业财务通则、会计准则等，合理组织会计核算工作，实行会计监督；
2.准确、及时进行会计核算，按时编制会计报表，按上级规定和要求编制年度会计决算、附注说明等；
3.根据规定的成本、费用开支范围和标准，审核原始凭证的合法性、合理性和真实性，审核费用发生的审批手续是否符合公司规定；
4.负责公司固定资产核算，按月正确计提固定资产折旧；
5.参与公司有关财务管理制度的制定；
6.参与公司成本预算、控制、决算和分析；
7.负责公司税金的计算、申报和解缴工作，协助有关部门开展财务审计和年检；
8.向领导提供及时、可靠的财务信息和有关工作建议，加强与有关部门的协作配合工作；
9.完成领导交办的其他工作。</t>
  </si>
  <si>
    <t xml:space="preserve">1.30岁以上，45岁以下，会计、财务管理相关专业，大学本科及以上学历；
2.身体健康，长期居住贵阳、拥有贵阳户籍或贵阳暂住证。
3.身体健康，工作认真仔细、有热情，能吃苦耐劳，有责任心；
4.具有较强的政治责任感、团队合作精神、担当意识及工作抗压能力；
5.长期居住贵阳、拥有贵阳户籍或贵阳暂住证，有国有企业相关工作经历优先。                                   </t>
  </si>
  <si>
    <t xml:space="preserve">1.中级以上职称；
2.从事会计工作5年以上；
3.能熟练使用财务软件，能熟练使用办公软件；
4.熟悉国家财会法规，熟悉税务法规和相关税收政策；
5.较好财务分析能力，责任心强；
6.有一定的文字组织、语言表达和沟通协调能力。 </t>
  </si>
  <si>
    <t>人事管理岗</t>
  </si>
  <si>
    <t>1.负责集团公司干部人事档案管理相关工作，做好人事档案的收集、整理和归档等工作；
2.协助做好集团公司干部推荐、选拔、考察、任用等工作；                                                                     3.负责集团公司专业技术人员的职称考试、申报、评聘、晋升工作；
4.负责高层次、高技能人才管理工作，做好人才补贴的组织申报工作；
5.负责对接出入境管理局相关事宜，做好出入境人员信息管理、报备、审批等相关工作；
6.做好部门相关工作报表的填写、上报和台账建立工作；
7.做好部门内务管理相关工作，规范部门涉及的文书档案管理工作；
8.参与干部考察、招聘、培训、绩效等工作；
9.做好离退休人员管理相关工作；
10.做好部门内部安全维稳相关工作；
11.完成领导临时交办的其他工作任务。</t>
  </si>
  <si>
    <t>1.中共党员，人力资源管理及相关工作，大学本科及以上学历；                                  
2.身体健康，工作认真仔细、有热情，能吃苦耐劳，有责任心；
3.有一定的沟通协调、文字组织、语言表达组织管理能力，能独立完成上级交办的各项工作任务；                                 
4.长期居住贵阳、拥有贵阳户籍或贵阳暂住证，有国有企业相关工作经历优先。</t>
  </si>
  <si>
    <t>1.中级职称或者具有二级人力资源管理师优先，具备较扎实的人力资源理论知识体系；
2.从事人力资源管理工作5年及以上，熟悉人力资源六大模块，擅长干部考察、干部人事档案管理、职称管理以及文书档案等工作、熟练使用Office办公软件；
3.熟悉《劳动合同法》及国家、地方的其他劳动用工相关的法律、法规、用工政策。</t>
  </si>
  <si>
    <t>人力资源专员</t>
  </si>
  <si>
    <t>1.负责组织招聘需求调查和分析，审核各部门和子公司人员需求计划；
2.负责拟写集团公司招聘方案，并按方案拟写招聘简章对外公开发布招聘信息；
3.负责组织笔试、面试、体检、外调（政审）工作；
4.负责新员工的管理，包含入职、新员工入职培训、试用期跟踪、试用期满考核管理，编制招聘台账工作；
5.根据工作拟（修）订招聘管理办法；
6.负责建立完善培训管理制度及培训工作流程；
7.负责培训需求调查、统计和分析，不断完善培训体系；
8.负责对接外部培训机构并建立良好合作关系；
9.负责建立内部讲师制度；
10.负责员工职业生涯规划的拟定，并提出与此相适应的培训课程建议；
11.组织汇编公司年度培训计划，并督促各单位执行；
12.组织培训需求调查，针对岗位需要，编制年度各岗位员工培训计划，审批执行；
13.根据年度的培训计划，制定培训预算审批，培训过程管理组织实施培训计划，组织协调、监控各项培训过程；
14.完成领导临时交办的其他工作任务。</t>
  </si>
  <si>
    <t>1.中共党员，人力资源管理及相关工作，大学本科及以上学历；                                  
2.身体健康，工作认真仔细、有热情，能吃苦耐劳，有责任心；
3.具有较强的政治责任感、团队合作精神、担当意识及工作抗压能力；
4.有一定的沟通协调、文字组织、语言表达组织管理能力，能独立完成上级交办的各项工作任务；                                  
5.长期居住贵阳、拥有贵阳户籍或贵阳暂住证，有国有企业相关工作经历优先。</t>
  </si>
  <si>
    <t>1.中级职称或者具有二级人力资源管理师优先，具备较扎实的人力资源理论知识体系；
2.从事人力资源管理工作5年及以上，熟悉人力资源六大模块，擅长招聘、培训工作、熟练使用Office办公软件；
3.熟悉《劳动合同法》及国家、地方的其他劳动用工相关的法律、法规、用工政策。</t>
  </si>
  <si>
    <t>建设项目前期手续项目经理</t>
  </si>
  <si>
    <t>1.办理建设项目前期手续，包括发改、规划、国土、住建、消防等等
2.编制项目前期手续办理计划；
3.审核建设项目设计方案，并负责对接相关单位完善方案；
4.审核建设项目投资，并负责对接相关单位完善投资组成；
5.完成前期部交办的其他工作。</t>
  </si>
  <si>
    <t xml:space="preserve">1.建筑学及相关专业，大学本科及以上学历；
2.身体健康，工作认真仔细、有热情，能吃苦耐劳，有责任心；
3.具有较强的政治责任感、团队合作精神、担当意识及工作抗压能力；
4.长期居住贵阳、拥有贵阳户籍或贵阳暂住证，有国有企业相关工作经历优先。 </t>
  </si>
  <si>
    <t xml:space="preserve">1.有3年以上国有平台公司或大型房开公司工作经验；
2.思路清晰，语言表达能力强，具有较强的文字基础，能熟练操作各种办公软件，CAD制图软件；
3.有丰富的第三方合作单位沟通对接经验，并有一定的管理能力和成本控制能力。
4.从事过设计、项目前期手续办理工作3年以上者优先。
</t>
  </si>
  <si>
    <t>综保投公司</t>
  </si>
  <si>
    <t>1.协助总经理开展总工办相关工作，完成公司主要领导交办的其它任务；
2.负责分管领域的党风廉政建设、安全生产、环境保护和信访维稳工作。</t>
  </si>
  <si>
    <t>1.工程、经济及相关专业，大学本科及以上学历；
2.身体健康，工作认真仔细、有热情，能吃苦耐劳，有责任心；
3.具有较强的政治责任感、团队合作精神、担当意识及工作抗压能力；
4.长期居住贵阳、拥有贵阳户籍或贵阳暂住证，有国有企业相关工作经历优先。</t>
  </si>
  <si>
    <t>1.具有建筑相关专业中级以上职称和资格证书；
2.从事建设管理相关工作8年以上；
3.有独立完成中型项目管理的经历。</t>
  </si>
  <si>
    <t>直接引进或对外公开招聘</t>
  </si>
  <si>
    <t>在项目负责人的领导下，负责所管项目的建设全寿命周期管理，从项目的前期征收、建设、移交进行全面控制管理，配合前期部办理相关手续。</t>
  </si>
  <si>
    <t>1.工程相关专业，大学本科及以上学历；
2.身体健康，工作认真仔细、有热情，能吃苦耐劳，有责任心；
3.具有较强的政治责任感、团队合作精神、担当意识及工作抗压能力；
4.长期居住贵阳、拥有贵阳户籍或贵阳暂住证，有国有企业相关工作经历优先。</t>
  </si>
  <si>
    <t>1.具有建筑相关专业中级职称和资格证书；
2.具有国家一级注册建造师优先；
3.从事建设管理相关工作5年以上；
4.有独立完成项目管理的经历。</t>
  </si>
  <si>
    <t>根据公司分管领导的安排，负责公司后勤、资料、文件的收发、建档管理；负责公司相关汇报材料的汇总拟草。</t>
  </si>
  <si>
    <t>1.中文、行政管理、汉语言文学及相关专业，大学本科及以上学历；
2.身体健康，工作认真仔细、有热情，能吃苦耐劳，有责任心；
3.具有较强的政治责任感、团队合作精神、担当意识及工作抗压能力；
4.长期居住贵阳、拥有贵阳户籍或贵阳暂住证，有国有企业相关工作经历优先。</t>
  </si>
  <si>
    <t xml:space="preserve">
1.有在平台公司、大型房开办公室工作经历；             2.熟悉建设工程管理流程，有基本的文字材料书写功底。</t>
  </si>
  <si>
    <t>内部调剂或对外公开招聘</t>
  </si>
  <si>
    <t>投资管理负责人</t>
  </si>
  <si>
    <t>1.根据公司年度实施计划，编制投资估算；
2.对在建项目进度、已完工项目的结算进行审核管理。</t>
  </si>
  <si>
    <t>1.熟悉相关定额计价、政策法规文件，熟练运用算量软件；
2.具有建设工程投资管理5年以上的经验；
3.具有全国注册造价工程师优先。</t>
  </si>
  <si>
    <t>金鼎正物业公司</t>
  </si>
  <si>
    <t>工程部
工作人员</t>
  </si>
  <si>
    <t>1.负责对区域内设施设备的操作运行监管，并监督做好修理登记。
2.制定区域内设备设施的维修计划，并组织实施、监督做好维修记录。
3.制定工程报修、抢修方案，完成业主工程投诉报修相关事宜。
4.监督检查外包单位相关工作的执行情况，并对不合格项提出整改意见并监督实施完成。
5.完成项目前期介入的工程相关事宜。
6.负责跟进外包合同，初步审核电梯维修计划。
7.监督检查外包单位电梯维修执行情况，并对不合格项提出整改意见并监督完成。
8.负责安排辖区内的水电线路进行定期检查，并做相关记录。
9.负责对区域的公共水电损坏情况进行分析并提出修理计划。
10.与地产对接，完成工程交付及承接查验收房相关工程工作。</t>
  </si>
  <si>
    <t>1.男，25-35岁，机电及相关，全日制大学本科及以上学历；
2.身体健康，工作认真仔细、有热情，能吃苦耐劳，有责任心；
3.具有较强的政治责任感、团队合作精神、担当意识及工作抗压能力；
4.长期居住贵阳、拥有贵阳户籍或贵阳暂住证，有国有企业相关工作经历优先。</t>
  </si>
  <si>
    <t xml:space="preserve">
1.有3-5年商业或写字楼物业项目设施设备管理经验，有多项目设施设备统筹管理经验者优先；
2.有商业物业项目工程前介经验者优先；
3.具备优秀沟通协调能力、资源整合能力及综合事务处理能力，有专业相关从业资格证优先；                    
4.有较强的抗压能力，心里素质好。有较强的责任心，能快速的适应企业文化。</t>
  </si>
  <si>
    <t>1.负责公司的公文拟写、来往文电处理和文书、档案等相关资料的存档管理工作；
2.负责固定资产，采购物品出入库登记及仓库管理；
3.负责为企业办理入住的相关手续，及时催缴各项费用；
4.负责物品出入大楼的管理工作，按照物品放行规定管理核实出入物品并签字，存档。 </t>
  </si>
  <si>
    <t>1.男，25-35岁，行政管理专业及相关专业，全日制大学本科及以上学历；
2.身体健康，工作认真仔细、有热情，能吃苦耐劳，有责任心；
3.具有较强的政治责任感、团队合作精神、担当意识及工作抗压能力；
4.有一定的沟通协调、文字组织、语言表达组织管理能力，能独立完成上级交办的各项工作任务；                                  
5.长期居住贵阳、拥有贵阳户籍或贵阳暂住证，有国有企业相关工作经历优先。</t>
  </si>
  <si>
    <t>1.有大型企业及外企行业办公室工作3年以上经验；
2.公文写作能力强，熟练使用Windows、Office系列办公软件；
3.熟悉日常行政工作管理,包括资金计划、公司合同、证照、档案、资产、采购管理、车辆管理等；
4.有责任心，服从上级领导安排。</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</si>
</sst>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1"/>
      <color theme="1"/>
      <name val="宋体"/>
      <charset val="134"/>
      <scheme val="minor"/>
    </font>
    <font>
      <sz val="16"/>
      <color theme="1"/>
      <name val="黑体"/>
      <charset val="134"/>
    </font>
    <font>
      <sz val="15"/>
      <color theme="1"/>
      <name val="宋体"/>
      <charset val="134"/>
      <scheme val="minor"/>
    </font>
    <font>
      <sz val="28"/>
      <color theme="1"/>
      <name val="方正小标宋简体"/>
      <charset val="134"/>
    </font>
    <font>
      <sz val="16"/>
      <name val="黑体"/>
      <charset val="134"/>
    </font>
    <font>
      <sz val="15"/>
      <name val="宋体"/>
      <charset val="134"/>
      <scheme val="minor"/>
    </font>
    <font>
      <sz val="11"/>
      <name val="宋体"/>
      <charset val="134"/>
      <scheme val="minor"/>
    </font>
    <font>
      <sz val="14"/>
      <name val="宋体"/>
      <charset val="134"/>
      <scheme val="minor"/>
    </font>
    <font>
      <sz val="28"/>
      <name val="方正小标宋简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pplyBorder="0">
      <alignment vertical="center"/>
    </xf>
    <xf numFmtId="42" fontId="0" fillId="0" borderId="0" applyFont="0" applyFill="0" applyBorder="0" applyAlignment="0" applyProtection="0">
      <alignment vertical="center"/>
    </xf>
    <xf numFmtId="0" fontId="9" fillId="26" borderId="0" applyNumberFormat="0" applyBorder="0" applyAlignment="0" applyProtection="0">
      <alignment vertical="center"/>
    </xf>
    <xf numFmtId="0" fontId="24" fillId="2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8"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17" fillId="22"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5" borderId="8" applyNumberFormat="0" applyFont="0" applyAlignment="0" applyProtection="0">
      <alignment vertical="center"/>
    </xf>
    <xf numFmtId="0" fontId="17" fillId="28"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6" applyNumberFormat="0" applyFill="0" applyAlignment="0" applyProtection="0">
      <alignment vertical="center"/>
    </xf>
    <xf numFmtId="0" fontId="11" fillId="0" borderId="6" applyNumberFormat="0" applyFill="0" applyAlignment="0" applyProtection="0">
      <alignment vertical="center"/>
    </xf>
    <xf numFmtId="0" fontId="17" fillId="21" borderId="0" applyNumberFormat="0" applyBorder="0" applyAlignment="0" applyProtection="0">
      <alignment vertical="center"/>
    </xf>
    <xf numFmtId="0" fontId="14" fillId="0" borderId="10" applyNumberFormat="0" applyFill="0" applyAlignment="0" applyProtection="0">
      <alignment vertical="center"/>
    </xf>
    <xf numFmtId="0" fontId="17" fillId="20" borderId="0" applyNumberFormat="0" applyBorder="0" applyAlignment="0" applyProtection="0">
      <alignment vertical="center"/>
    </xf>
    <xf numFmtId="0" fontId="18" fillId="14" borderId="7" applyNumberFormat="0" applyAlignment="0" applyProtection="0">
      <alignment vertical="center"/>
    </xf>
    <xf numFmtId="0" fontId="27" fillId="14" borderId="11" applyNumberFormat="0" applyAlignment="0" applyProtection="0">
      <alignment vertical="center"/>
    </xf>
    <xf numFmtId="0" fontId="10" fillId="6" borderId="5" applyNumberFormat="0" applyAlignment="0" applyProtection="0">
      <alignment vertical="center"/>
    </xf>
    <xf numFmtId="0" fontId="9" fillId="25" borderId="0" applyNumberFormat="0" applyBorder="0" applyAlignment="0" applyProtection="0">
      <alignment vertical="center"/>
    </xf>
    <xf numFmtId="0" fontId="17" fillId="13" borderId="0" applyNumberFormat="0" applyBorder="0" applyAlignment="0" applyProtection="0">
      <alignment vertical="center"/>
    </xf>
    <xf numFmtId="0" fontId="26" fillId="0" borderId="12" applyNumberFormat="0" applyFill="0" applyAlignment="0" applyProtection="0">
      <alignment vertical="center"/>
    </xf>
    <xf numFmtId="0" fontId="20" fillId="0" borderId="9" applyNumberFormat="0" applyFill="0" applyAlignment="0" applyProtection="0">
      <alignment vertical="center"/>
    </xf>
    <xf numFmtId="0" fontId="25" fillId="24" borderId="0" applyNumberFormat="0" applyBorder="0" applyAlignment="0" applyProtection="0">
      <alignment vertical="center"/>
    </xf>
    <xf numFmtId="0" fontId="23" fillId="19" borderId="0" applyNumberFormat="0" applyBorder="0" applyAlignment="0" applyProtection="0">
      <alignment vertical="center"/>
    </xf>
    <xf numFmtId="0" fontId="9" fillId="32" borderId="0" applyNumberFormat="0" applyBorder="0" applyAlignment="0" applyProtection="0">
      <alignment vertical="center"/>
    </xf>
    <xf numFmtId="0" fontId="17" fillId="12" borderId="0" applyNumberFormat="0" applyBorder="0" applyAlignment="0" applyProtection="0">
      <alignment vertical="center"/>
    </xf>
    <xf numFmtId="0" fontId="9" fillId="31" borderId="0" applyNumberFormat="0" applyBorder="0" applyAlignment="0" applyProtection="0">
      <alignment vertical="center"/>
    </xf>
    <xf numFmtId="0" fontId="9" fillId="5" borderId="0" applyNumberFormat="0" applyBorder="0" applyAlignment="0" applyProtection="0">
      <alignment vertical="center"/>
    </xf>
    <xf numFmtId="0" fontId="9" fillId="30" borderId="0" applyNumberFormat="0" applyBorder="0" applyAlignment="0" applyProtection="0">
      <alignment vertical="center"/>
    </xf>
    <xf numFmtId="0" fontId="9" fillId="4" borderId="0" applyNumberFormat="0" applyBorder="0" applyAlignment="0" applyProtection="0">
      <alignment vertical="center"/>
    </xf>
    <xf numFmtId="0" fontId="17" fillId="17" borderId="0" applyNumberFormat="0" applyBorder="0" applyAlignment="0" applyProtection="0">
      <alignment vertical="center"/>
    </xf>
    <xf numFmtId="0" fontId="17" fillId="11" borderId="0" applyNumberFormat="0" applyBorder="0" applyAlignment="0" applyProtection="0">
      <alignment vertical="center"/>
    </xf>
    <xf numFmtId="0" fontId="9" fillId="29" borderId="0" applyNumberFormat="0" applyBorder="0" applyAlignment="0" applyProtection="0">
      <alignment vertical="center"/>
    </xf>
    <xf numFmtId="0" fontId="9" fillId="3" borderId="0" applyNumberFormat="0" applyBorder="0" applyAlignment="0" applyProtection="0">
      <alignment vertical="center"/>
    </xf>
    <xf numFmtId="0" fontId="17" fillId="10" borderId="0" applyNumberFormat="0" applyBorder="0" applyAlignment="0" applyProtection="0">
      <alignment vertical="center"/>
    </xf>
    <xf numFmtId="0" fontId="9" fillId="2" borderId="0" applyNumberFormat="0" applyBorder="0" applyAlignment="0" applyProtection="0">
      <alignment vertical="center"/>
    </xf>
    <xf numFmtId="0" fontId="17" fillId="27" borderId="0" applyNumberFormat="0" applyBorder="0" applyAlignment="0" applyProtection="0">
      <alignment vertical="center"/>
    </xf>
    <xf numFmtId="0" fontId="17" fillId="16" borderId="0" applyNumberFormat="0" applyBorder="0" applyAlignment="0" applyProtection="0">
      <alignment vertical="center"/>
    </xf>
    <xf numFmtId="0" fontId="9" fillId="7" borderId="0" applyNumberFormat="0" applyBorder="0" applyAlignment="0" applyProtection="0">
      <alignment vertical="center"/>
    </xf>
    <xf numFmtId="0" fontId="17" fillId="18" borderId="0" applyNumberFormat="0" applyBorder="0" applyAlignment="0" applyProtection="0">
      <alignment vertical="center"/>
    </xf>
  </cellStyleXfs>
  <cellXfs count="38">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3"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0" borderId="0" xfId="0" applyFont="1" applyFill="1" applyAlignment="1">
      <alignment horizontal="center" vertical="center" wrapText="1"/>
    </xf>
    <xf numFmtId="0" fontId="4" fillId="0" borderId="0" xfId="0" applyFont="1" applyFill="1">
      <alignment vertical="center"/>
    </xf>
    <xf numFmtId="0" fontId="5" fillId="0" borderId="0" xfId="0" applyFont="1" applyFill="1">
      <alignment vertical="center"/>
    </xf>
    <xf numFmtId="0" fontId="6" fillId="0" borderId="0" xfId="0" applyFont="1" applyFill="1" applyAlignment="1">
      <alignment horizontal="center" vertical="center"/>
    </xf>
    <xf numFmtId="0" fontId="6" fillId="0" borderId="0" xfId="0" applyFont="1" applyFill="1">
      <alignment vertical="center"/>
    </xf>
    <xf numFmtId="0" fontId="6" fillId="0" borderId="0" xfId="0" applyFont="1" applyFill="1" applyAlignment="1">
      <alignment horizontal="center" vertical="center" wrapText="1"/>
    </xf>
    <xf numFmtId="0" fontId="7" fillId="0" borderId="0" xfId="0" applyFont="1" applyFill="1" applyAlignment="1">
      <alignment horizontal="center" vertical="center"/>
    </xf>
    <xf numFmtId="0" fontId="8" fillId="0" borderId="0" xfId="0" applyFont="1" applyFill="1" applyAlignment="1">
      <alignment horizontal="center" vertical="center"/>
    </xf>
    <xf numFmtId="0" fontId="8" fillId="0" borderId="0" xfId="0" applyFont="1" applyFill="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lignment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r\mobile\Containers\Data\Application\B1578DDA-A549-4158-830D-E1547DDDD063\Documents\WpsQingCache_\219496613\o\LOCAL-CDCA366E-3285-4BC8-ACB3-7AA76DF7C7E9\n\2019.3.2&#65306;&#23703;&#20301;&#25307;&#32856;&#19968;&#35272;&#34920;(1)(1).xlsx\Users\Administrator\Desktop\2.28&#65306;&#36149;&#38451;&#24066;&#24341;&#36827;&#20154;&#25165;&#38656;&#27714;&#20449;&#24687;&#25910;&#38598;&#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efreshError="1">
        <row r="6">
          <cell r="F6" t="str">
            <v>党建办工作人员</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tabSelected="1" zoomScale="55" zoomScaleNormal="55" workbookViewId="0">
      <pane xSplit="4" ySplit="3" topLeftCell="E4" activePane="bottomRight" state="frozen"/>
      <selection/>
      <selection pane="topRight"/>
      <selection pane="bottomLeft"/>
      <selection pane="bottomRight" activeCell="F34" sqref="F34"/>
    </sheetView>
  </sheetViews>
  <sheetFormatPr defaultColWidth="9.64166666666667" defaultRowHeight="13.5"/>
  <cols>
    <col min="1" max="1" width="10.2666666666667" style="24" customWidth="1"/>
    <col min="2" max="2" width="16.075" style="24" customWidth="1"/>
    <col min="3" max="3" width="15.1833333333333" style="25" customWidth="1"/>
    <col min="4" max="4" width="15.2416666666667" style="25" customWidth="1"/>
    <col min="5" max="5" width="81.425" style="25" customWidth="1"/>
    <col min="6" max="6" width="88.5666666666667" style="25" customWidth="1"/>
    <col min="7" max="7" width="27.8583333333333" style="25" customWidth="1"/>
    <col min="8" max="8" width="18.025" style="26" customWidth="1"/>
    <col min="9" max="9" width="14.7666666666667" style="25" customWidth="1"/>
    <col min="10" max="16384" width="9" style="25"/>
  </cols>
  <sheetData>
    <row r="1" ht="26" customHeight="1" spans="1:1">
      <c r="A1" s="27" t="s">
        <v>0</v>
      </c>
    </row>
    <row r="2" ht="47" customHeight="1" spans="1:9">
      <c r="A2" s="28" t="s">
        <v>1</v>
      </c>
      <c r="B2" s="28"/>
      <c r="C2" s="28"/>
      <c r="D2" s="28"/>
      <c r="E2" s="28"/>
      <c r="F2" s="28"/>
      <c r="G2" s="28"/>
      <c r="H2" s="29"/>
      <c r="I2" s="28"/>
    </row>
    <row r="3" s="22" customFormat="1" ht="55" customHeight="1" spans="1:9">
      <c r="A3" s="30" t="s">
        <v>2</v>
      </c>
      <c r="B3" s="31" t="s">
        <v>3</v>
      </c>
      <c r="C3" s="31" t="s">
        <v>4</v>
      </c>
      <c r="D3" s="31" t="s">
        <v>5</v>
      </c>
      <c r="E3" s="30" t="s">
        <v>6</v>
      </c>
      <c r="F3" s="30" t="s">
        <v>7</v>
      </c>
      <c r="G3" s="30" t="s">
        <v>8</v>
      </c>
      <c r="H3" s="31" t="s">
        <v>9</v>
      </c>
      <c r="I3" s="30" t="s">
        <v>10</v>
      </c>
    </row>
    <row r="4" s="23" customFormat="1" ht="212" customHeight="1" spans="1:9">
      <c r="A4" s="32">
        <v>1</v>
      </c>
      <c r="B4" s="33" t="s">
        <v>11</v>
      </c>
      <c r="C4" s="33" t="s">
        <v>12</v>
      </c>
      <c r="D4" s="33">
        <v>1</v>
      </c>
      <c r="E4" s="34" t="s">
        <v>13</v>
      </c>
      <c r="F4" s="34" t="s">
        <v>14</v>
      </c>
      <c r="G4" s="34" t="s">
        <v>15</v>
      </c>
      <c r="H4" s="34" t="s">
        <v>16</v>
      </c>
      <c r="I4" s="35"/>
    </row>
    <row r="5" s="23" customFormat="1" ht="216" customHeight="1" spans="1:9">
      <c r="A5" s="32">
        <v>2</v>
      </c>
      <c r="B5" s="33"/>
      <c r="C5" s="33" t="str">
        <f>[1]Sheet1!$F$6</f>
        <v>党建办工作人员</v>
      </c>
      <c r="D5" s="33">
        <v>1</v>
      </c>
      <c r="E5" s="34" t="s">
        <v>17</v>
      </c>
      <c r="F5" s="34" t="s">
        <v>18</v>
      </c>
      <c r="G5" s="34" t="s">
        <v>15</v>
      </c>
      <c r="H5" s="34" t="s">
        <v>16</v>
      </c>
      <c r="I5" s="35"/>
    </row>
    <row r="6" s="23" customFormat="1" ht="310" customHeight="1" spans="1:9">
      <c r="A6" s="32">
        <v>3</v>
      </c>
      <c r="B6" s="33" t="s">
        <v>19</v>
      </c>
      <c r="C6" s="33" t="s">
        <v>20</v>
      </c>
      <c r="D6" s="33">
        <v>1</v>
      </c>
      <c r="E6" s="34" t="s">
        <v>21</v>
      </c>
      <c r="F6" s="34" t="s">
        <v>22</v>
      </c>
      <c r="G6" s="34" t="s">
        <v>15</v>
      </c>
      <c r="H6" s="34" t="s">
        <v>16</v>
      </c>
      <c r="I6" s="35"/>
    </row>
    <row r="7" s="23" customFormat="1" ht="225" customHeight="1" spans="1:9">
      <c r="A7" s="32">
        <v>4</v>
      </c>
      <c r="B7" s="33" t="s">
        <v>19</v>
      </c>
      <c r="C7" s="33" t="s">
        <v>23</v>
      </c>
      <c r="D7" s="33">
        <v>1</v>
      </c>
      <c r="E7" s="34" t="s">
        <v>24</v>
      </c>
      <c r="F7" s="34" t="s">
        <v>25</v>
      </c>
      <c r="G7" s="34" t="s">
        <v>15</v>
      </c>
      <c r="H7" s="34" t="s">
        <v>16</v>
      </c>
      <c r="I7" s="35"/>
    </row>
    <row r="8" s="23" customFormat="1" ht="148" customHeight="1" spans="1:9">
      <c r="A8" s="32">
        <v>5</v>
      </c>
      <c r="B8" s="33" t="s">
        <v>26</v>
      </c>
      <c r="C8" s="33" t="s">
        <v>27</v>
      </c>
      <c r="D8" s="33">
        <v>2</v>
      </c>
      <c r="E8" s="34" t="s">
        <v>28</v>
      </c>
      <c r="F8" s="34" t="s">
        <v>29</v>
      </c>
      <c r="G8" s="34" t="s">
        <v>15</v>
      </c>
      <c r="H8" s="34" t="s">
        <v>16</v>
      </c>
      <c r="I8" s="35"/>
    </row>
    <row r="9" s="23" customFormat="1" ht="147" customHeight="1" spans="1:9">
      <c r="A9" s="32">
        <v>6</v>
      </c>
      <c r="B9" s="33"/>
      <c r="C9" s="33" t="s">
        <v>30</v>
      </c>
      <c r="D9" s="33">
        <v>1</v>
      </c>
      <c r="E9" s="34" t="s">
        <v>31</v>
      </c>
      <c r="F9" s="34" t="s">
        <v>32</v>
      </c>
      <c r="G9" s="34" t="s">
        <v>15</v>
      </c>
      <c r="H9" s="34" t="s">
        <v>16</v>
      </c>
      <c r="I9" s="35"/>
    </row>
    <row r="10" s="23" customFormat="1" ht="252" customHeight="1" spans="1:9">
      <c r="A10" s="32">
        <v>7</v>
      </c>
      <c r="B10" s="33" t="s">
        <v>33</v>
      </c>
      <c r="C10" s="33" t="s">
        <v>34</v>
      </c>
      <c r="D10" s="33">
        <v>1</v>
      </c>
      <c r="E10" s="34" t="s">
        <v>35</v>
      </c>
      <c r="F10" s="34" t="s">
        <v>36</v>
      </c>
      <c r="G10" s="34" t="s">
        <v>15</v>
      </c>
      <c r="H10" s="34" t="s">
        <v>16</v>
      </c>
      <c r="I10" s="35"/>
    </row>
    <row r="11" s="23" customFormat="1" ht="288" customHeight="1" spans="1:9">
      <c r="A11" s="32">
        <v>8</v>
      </c>
      <c r="B11" s="33" t="s">
        <v>33</v>
      </c>
      <c r="C11" s="33" t="s">
        <v>37</v>
      </c>
      <c r="D11" s="33">
        <v>1</v>
      </c>
      <c r="E11" s="34" t="s">
        <v>38</v>
      </c>
      <c r="F11" s="34" t="s">
        <v>39</v>
      </c>
      <c r="G11" s="34" t="s">
        <v>15</v>
      </c>
      <c r="H11" s="34" t="s">
        <v>16</v>
      </c>
      <c r="I11" s="35"/>
    </row>
    <row r="12" s="23" customFormat="1" ht="161" customHeight="1" spans="1:9">
      <c r="A12" s="32">
        <v>9</v>
      </c>
      <c r="B12" s="33" t="s">
        <v>40</v>
      </c>
      <c r="C12" s="33" t="s">
        <v>41</v>
      </c>
      <c r="D12" s="33">
        <v>2</v>
      </c>
      <c r="E12" s="34" t="s">
        <v>42</v>
      </c>
      <c r="F12" s="34" t="s">
        <v>43</v>
      </c>
      <c r="G12" s="34" t="s">
        <v>15</v>
      </c>
      <c r="H12" s="34" t="s">
        <v>16</v>
      </c>
      <c r="I12" s="35"/>
    </row>
    <row r="13" s="23" customFormat="1" ht="391" customHeight="1" spans="1:9">
      <c r="A13" s="32">
        <v>10</v>
      </c>
      <c r="B13" s="33" t="s">
        <v>44</v>
      </c>
      <c r="C13" s="33" t="s">
        <v>45</v>
      </c>
      <c r="D13" s="33">
        <v>1</v>
      </c>
      <c r="E13" s="34" t="s">
        <v>46</v>
      </c>
      <c r="F13" s="34" t="s">
        <v>47</v>
      </c>
      <c r="G13" s="34" t="s">
        <v>15</v>
      </c>
      <c r="H13" s="34" t="s">
        <v>16</v>
      </c>
      <c r="I13" s="35"/>
    </row>
    <row r="14" s="23" customFormat="1" ht="308" customHeight="1" spans="1:9">
      <c r="A14" s="32">
        <v>11</v>
      </c>
      <c r="B14" s="33" t="s">
        <v>48</v>
      </c>
      <c r="C14" s="33" t="s">
        <v>49</v>
      </c>
      <c r="D14" s="33">
        <v>3</v>
      </c>
      <c r="E14" s="34" t="s">
        <v>50</v>
      </c>
      <c r="F14" s="34" t="s">
        <v>51</v>
      </c>
      <c r="G14" s="34" t="s">
        <v>15</v>
      </c>
      <c r="H14" s="34" t="s">
        <v>16</v>
      </c>
      <c r="I14" s="35"/>
    </row>
    <row r="15" s="23" customFormat="1" ht="178" customHeight="1" spans="1:9">
      <c r="A15" s="32">
        <v>12</v>
      </c>
      <c r="B15" s="33"/>
      <c r="C15" s="33" t="s">
        <v>52</v>
      </c>
      <c r="D15" s="33">
        <v>1</v>
      </c>
      <c r="E15" s="34" t="s">
        <v>53</v>
      </c>
      <c r="F15" s="34" t="s">
        <v>54</v>
      </c>
      <c r="G15" s="34" t="s">
        <v>15</v>
      </c>
      <c r="H15" s="34" t="s">
        <v>16</v>
      </c>
      <c r="I15" s="35"/>
    </row>
    <row r="16" s="23" customFormat="1" ht="238" customHeight="1" spans="1:9">
      <c r="A16" s="32">
        <v>13</v>
      </c>
      <c r="B16" s="33" t="s">
        <v>55</v>
      </c>
      <c r="C16" s="33" t="s">
        <v>56</v>
      </c>
      <c r="D16" s="33">
        <v>1</v>
      </c>
      <c r="E16" s="34" t="s">
        <v>57</v>
      </c>
      <c r="F16" s="34" t="s">
        <v>58</v>
      </c>
      <c r="G16" s="34" t="s">
        <v>15</v>
      </c>
      <c r="H16" s="34" t="s">
        <v>16</v>
      </c>
      <c r="I16" s="35"/>
    </row>
    <row r="17" s="23" customFormat="1" ht="319" customHeight="1" spans="1:9">
      <c r="A17" s="32">
        <v>14</v>
      </c>
      <c r="B17" s="33" t="s">
        <v>59</v>
      </c>
      <c r="C17" s="33" t="s">
        <v>60</v>
      </c>
      <c r="D17" s="33">
        <v>2</v>
      </c>
      <c r="E17" s="34" t="s">
        <v>61</v>
      </c>
      <c r="F17" s="34" t="s">
        <v>62</v>
      </c>
      <c r="G17" s="34" t="s">
        <v>15</v>
      </c>
      <c r="H17" s="34" t="s">
        <v>16</v>
      </c>
      <c r="I17" s="35"/>
    </row>
    <row r="18" s="23" customFormat="1" ht="181" customHeight="1" spans="1:9">
      <c r="A18" s="32">
        <v>15</v>
      </c>
      <c r="B18" s="33" t="s">
        <v>63</v>
      </c>
      <c r="C18" s="33" t="s">
        <v>64</v>
      </c>
      <c r="D18" s="33">
        <v>1</v>
      </c>
      <c r="E18" s="34" t="s">
        <v>65</v>
      </c>
      <c r="F18" s="34" t="s">
        <v>66</v>
      </c>
      <c r="G18" s="34" t="s">
        <v>15</v>
      </c>
      <c r="H18" s="34" t="s">
        <v>16</v>
      </c>
      <c r="I18" s="33"/>
    </row>
    <row r="19" s="23" customFormat="1" ht="201" customHeight="1" spans="1:9">
      <c r="A19" s="32">
        <v>16</v>
      </c>
      <c r="B19" s="33"/>
      <c r="C19" s="33" t="s">
        <v>56</v>
      </c>
      <c r="D19" s="33">
        <v>1</v>
      </c>
      <c r="E19" s="34" t="s">
        <v>67</v>
      </c>
      <c r="F19" s="34" t="s">
        <v>68</v>
      </c>
      <c r="G19" s="34" t="s">
        <v>15</v>
      </c>
      <c r="H19" s="34" t="s">
        <v>16</v>
      </c>
      <c r="I19" s="35"/>
    </row>
    <row r="20" s="23" customFormat="1" ht="128" customHeight="1" spans="1:9">
      <c r="A20" s="32">
        <v>17</v>
      </c>
      <c r="B20" s="33" t="s">
        <v>63</v>
      </c>
      <c r="C20" s="33" t="s">
        <v>69</v>
      </c>
      <c r="D20" s="33">
        <v>1</v>
      </c>
      <c r="E20" s="34" t="s">
        <v>70</v>
      </c>
      <c r="F20" s="34" t="s">
        <v>71</v>
      </c>
      <c r="G20" s="34" t="s">
        <v>15</v>
      </c>
      <c r="H20" s="34" t="s">
        <v>16</v>
      </c>
      <c r="I20" s="33"/>
    </row>
    <row r="21" s="23" customFormat="1" ht="173" customHeight="1" spans="1:9">
      <c r="A21" s="32">
        <v>18</v>
      </c>
      <c r="B21" s="33" t="s">
        <v>63</v>
      </c>
      <c r="C21" s="33" t="s">
        <v>72</v>
      </c>
      <c r="D21" s="33">
        <v>2</v>
      </c>
      <c r="E21" s="34" t="s">
        <v>73</v>
      </c>
      <c r="F21" s="34" t="s">
        <v>74</v>
      </c>
      <c r="G21" s="34" t="s">
        <v>15</v>
      </c>
      <c r="H21" s="34" t="s">
        <v>16</v>
      </c>
      <c r="I21" s="35"/>
    </row>
    <row r="22" s="23" customFormat="1" ht="279" customHeight="1" spans="1:9">
      <c r="A22" s="32">
        <v>19</v>
      </c>
      <c r="B22" s="33" t="s">
        <v>75</v>
      </c>
      <c r="C22" s="33" t="s">
        <v>64</v>
      </c>
      <c r="D22" s="33">
        <v>1</v>
      </c>
      <c r="E22" s="34" t="s">
        <v>76</v>
      </c>
      <c r="F22" s="34" t="s">
        <v>77</v>
      </c>
      <c r="G22" s="34" t="s">
        <v>15</v>
      </c>
      <c r="H22" s="34" t="s">
        <v>16</v>
      </c>
      <c r="I22" s="35"/>
    </row>
    <row r="23" s="23" customFormat="1" ht="260" customHeight="1" spans="1:9">
      <c r="A23" s="32">
        <v>20</v>
      </c>
      <c r="B23" s="33"/>
      <c r="C23" s="33" t="s">
        <v>78</v>
      </c>
      <c r="D23" s="33">
        <v>1</v>
      </c>
      <c r="E23" s="34" t="s">
        <v>79</v>
      </c>
      <c r="F23" s="34" t="s">
        <v>80</v>
      </c>
      <c r="G23" s="34" t="s">
        <v>15</v>
      </c>
      <c r="H23" s="34" t="s">
        <v>16</v>
      </c>
      <c r="I23" s="35"/>
    </row>
    <row r="24" s="23" customFormat="1" ht="263" customHeight="1" spans="1:9">
      <c r="A24" s="32">
        <v>21</v>
      </c>
      <c r="B24" s="33" t="s">
        <v>75</v>
      </c>
      <c r="C24" s="33" t="s">
        <v>81</v>
      </c>
      <c r="D24" s="33">
        <v>1</v>
      </c>
      <c r="E24" s="34" t="s">
        <v>82</v>
      </c>
      <c r="F24" s="34" t="s">
        <v>83</v>
      </c>
      <c r="G24" s="34" t="s">
        <v>15</v>
      </c>
      <c r="H24" s="34" t="s">
        <v>16</v>
      </c>
      <c r="I24" s="35"/>
    </row>
    <row r="25" s="23" customFormat="1" ht="225" customHeight="1" spans="1:9">
      <c r="A25" s="32">
        <v>22</v>
      </c>
      <c r="B25" s="33" t="s">
        <v>84</v>
      </c>
      <c r="C25" s="33" t="s">
        <v>64</v>
      </c>
      <c r="D25" s="33">
        <v>1</v>
      </c>
      <c r="E25" s="34" t="s">
        <v>85</v>
      </c>
      <c r="F25" s="34" t="s">
        <v>86</v>
      </c>
      <c r="G25" s="34" t="s">
        <v>15</v>
      </c>
      <c r="H25" s="34" t="s">
        <v>16</v>
      </c>
      <c r="I25" s="35"/>
    </row>
    <row r="26" s="23" customFormat="1" ht="263" customHeight="1" spans="1:9">
      <c r="A26" s="32">
        <v>23</v>
      </c>
      <c r="B26" s="33"/>
      <c r="C26" s="33" t="s">
        <v>87</v>
      </c>
      <c r="D26" s="33">
        <v>1</v>
      </c>
      <c r="E26" s="34" t="s">
        <v>88</v>
      </c>
      <c r="F26" s="34" t="s">
        <v>89</v>
      </c>
      <c r="G26" s="34" t="s">
        <v>15</v>
      </c>
      <c r="H26" s="34" t="s">
        <v>16</v>
      </c>
      <c r="I26" s="35"/>
    </row>
    <row r="27" s="23" customFormat="1" ht="49" customHeight="1" spans="1:9">
      <c r="A27" s="32" t="s">
        <v>90</v>
      </c>
      <c r="B27" s="32"/>
      <c r="C27" s="32"/>
      <c r="D27" s="32">
        <f>SUM(D4:D26)</f>
        <v>29</v>
      </c>
      <c r="E27" s="34"/>
      <c r="F27" s="35"/>
      <c r="G27" s="34"/>
      <c r="H27" s="34"/>
      <c r="I27" s="35"/>
    </row>
    <row r="28" s="23" customFormat="1" ht="19.5" spans="1:8">
      <c r="A28" s="36"/>
      <c r="B28" s="36"/>
      <c r="H28" s="37"/>
    </row>
    <row r="29" s="23" customFormat="1" ht="19.5" spans="1:8">
      <c r="A29" s="36"/>
      <c r="B29" s="36"/>
      <c r="H29" s="37"/>
    </row>
    <row r="30" s="23" customFormat="1" ht="19.5" spans="1:8">
      <c r="A30" s="36"/>
      <c r="B30" s="36"/>
      <c r="H30" s="37"/>
    </row>
  </sheetData>
  <mergeCells count="8">
    <mergeCell ref="A2:I2"/>
    <mergeCell ref="A27:C27"/>
    <mergeCell ref="B4:B5"/>
    <mergeCell ref="B8:B9"/>
    <mergeCell ref="B14:B15"/>
    <mergeCell ref="B18:B19"/>
    <mergeCell ref="B22:B23"/>
    <mergeCell ref="B25:B26"/>
  </mergeCells>
  <printOptions horizontalCentered="1"/>
  <pageMargins left="0.393055555555556" right="0" top="0.590277777777778" bottom="0.393055555555556" header="0.354166666666667" footer="0.196527777777778"/>
  <pageSetup paperSize="9" scale="5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zoomScale="55" zoomScaleNormal="55" topLeftCell="A16" workbookViewId="0">
      <selection activeCell="E28" sqref="E28"/>
    </sheetView>
  </sheetViews>
  <sheetFormatPr defaultColWidth="9.64166666666667" defaultRowHeight="13.5"/>
  <cols>
    <col min="1" max="1" width="7.625" style="1" customWidth="1"/>
    <col min="2" max="2" width="11.125" style="4" customWidth="1"/>
    <col min="3" max="3" width="12.875" style="1" customWidth="1"/>
    <col min="4" max="4" width="9.625" style="1" customWidth="1"/>
    <col min="5" max="5" width="84.025" style="1" customWidth="1"/>
    <col min="6" max="6" width="43.825" style="1" customWidth="1"/>
    <col min="7" max="7" width="34.7666666666667" style="1" customWidth="1"/>
    <col min="8" max="8" width="27.0416666666667" style="1" customWidth="1"/>
    <col min="9" max="9" width="19.3" style="5" customWidth="1"/>
    <col min="10" max="10" width="20.6666666666667" style="5" customWidth="1"/>
    <col min="11" max="11" width="15.425" style="1" customWidth="1"/>
    <col min="12" max="16384" width="9" style="1"/>
  </cols>
  <sheetData>
    <row r="1" s="1" customFormat="1" ht="47" customHeight="1" spans="1:11">
      <c r="A1" s="6" t="s">
        <v>91</v>
      </c>
      <c r="B1" s="6"/>
      <c r="C1" s="6"/>
      <c r="D1" s="6"/>
      <c r="E1" s="6"/>
      <c r="F1" s="6"/>
      <c r="G1" s="6"/>
      <c r="H1" s="6"/>
      <c r="I1" s="18"/>
      <c r="J1" s="18"/>
      <c r="K1" s="6"/>
    </row>
    <row r="2" s="2" customFormat="1" ht="55" customHeight="1" spans="1:11">
      <c r="A2" s="7" t="s">
        <v>2</v>
      </c>
      <c r="B2" s="8" t="s">
        <v>3</v>
      </c>
      <c r="C2" s="8" t="s">
        <v>4</v>
      </c>
      <c r="D2" s="8" t="s">
        <v>5</v>
      </c>
      <c r="E2" s="7" t="s">
        <v>6</v>
      </c>
      <c r="F2" s="7" t="s">
        <v>7</v>
      </c>
      <c r="G2" s="7"/>
      <c r="H2" s="7" t="s">
        <v>8</v>
      </c>
      <c r="I2" s="8" t="s">
        <v>92</v>
      </c>
      <c r="J2" s="19" t="s">
        <v>93</v>
      </c>
      <c r="K2" s="7" t="s">
        <v>10</v>
      </c>
    </row>
    <row r="3" s="2" customFormat="1" ht="76" customHeight="1" spans="1:11">
      <c r="A3" s="7"/>
      <c r="B3" s="7"/>
      <c r="C3" s="7"/>
      <c r="D3" s="7"/>
      <c r="E3" s="7"/>
      <c r="F3" s="7" t="s">
        <v>94</v>
      </c>
      <c r="G3" s="7" t="s">
        <v>95</v>
      </c>
      <c r="H3" s="7"/>
      <c r="I3" s="8" t="s">
        <v>96</v>
      </c>
      <c r="J3" s="20"/>
      <c r="K3" s="7"/>
    </row>
    <row r="4" s="3" customFormat="1" ht="409" customHeight="1" spans="1:11">
      <c r="A4" s="9">
        <v>1</v>
      </c>
      <c r="B4" s="10" t="s">
        <v>11</v>
      </c>
      <c r="C4" s="10" t="s">
        <v>12</v>
      </c>
      <c r="D4" s="10">
        <v>1</v>
      </c>
      <c r="E4" s="11" t="s">
        <v>97</v>
      </c>
      <c r="F4" s="11" t="s">
        <v>98</v>
      </c>
      <c r="G4" s="11" t="s">
        <v>99</v>
      </c>
      <c r="H4" s="11" t="s">
        <v>15</v>
      </c>
      <c r="I4" s="10" t="s">
        <v>100</v>
      </c>
      <c r="J4" s="10" t="s">
        <v>100</v>
      </c>
      <c r="K4" s="16"/>
    </row>
    <row r="5" s="3" customFormat="1" ht="409" customHeight="1" spans="1:11">
      <c r="A5" s="9"/>
      <c r="B5" s="10"/>
      <c r="C5" s="10"/>
      <c r="D5" s="10"/>
      <c r="E5" s="11"/>
      <c r="F5" s="11"/>
      <c r="G5" s="11"/>
      <c r="H5" s="11"/>
      <c r="I5" s="10"/>
      <c r="J5" s="10"/>
      <c r="K5" s="16"/>
    </row>
    <row r="6" s="3" customFormat="1" ht="380" customHeight="1" spans="1:11">
      <c r="A6" s="9">
        <v>3</v>
      </c>
      <c r="B6" s="10" t="s">
        <v>19</v>
      </c>
      <c r="C6" s="10" t="s">
        <v>23</v>
      </c>
      <c r="D6" s="10">
        <v>1</v>
      </c>
      <c r="E6" s="11" t="s">
        <v>101</v>
      </c>
      <c r="F6" s="11" t="s">
        <v>102</v>
      </c>
      <c r="G6" s="11" t="s">
        <v>103</v>
      </c>
      <c r="H6" s="11" t="s">
        <v>15</v>
      </c>
      <c r="I6" s="10" t="s">
        <v>100</v>
      </c>
      <c r="J6" s="10" t="s">
        <v>100</v>
      </c>
      <c r="K6" s="16"/>
    </row>
    <row r="7" s="3" customFormat="1" ht="409" customHeight="1" spans="1:11">
      <c r="A7" s="9">
        <v>4</v>
      </c>
      <c r="B7" s="10" t="s">
        <v>19</v>
      </c>
      <c r="C7" s="10" t="s">
        <v>23</v>
      </c>
      <c r="D7" s="10">
        <v>1</v>
      </c>
      <c r="E7" s="11" t="s">
        <v>104</v>
      </c>
      <c r="F7" s="11" t="s">
        <v>102</v>
      </c>
      <c r="G7" s="11" t="s">
        <v>105</v>
      </c>
      <c r="H7" s="11" t="s">
        <v>15</v>
      </c>
      <c r="I7" s="10" t="s">
        <v>100</v>
      </c>
      <c r="J7" s="10" t="s">
        <v>100</v>
      </c>
      <c r="K7" s="16"/>
    </row>
    <row r="8" s="3" customFormat="1" ht="389" customHeight="1" spans="1:11">
      <c r="A8" s="9">
        <v>5</v>
      </c>
      <c r="B8" s="10" t="s">
        <v>48</v>
      </c>
      <c r="C8" s="10" t="s">
        <v>49</v>
      </c>
      <c r="D8" s="10">
        <v>1</v>
      </c>
      <c r="E8" s="11" t="s">
        <v>106</v>
      </c>
      <c r="F8" s="11" t="s">
        <v>107</v>
      </c>
      <c r="G8" s="11" t="s">
        <v>108</v>
      </c>
      <c r="H8" s="11" t="s">
        <v>15</v>
      </c>
      <c r="I8" s="10" t="s">
        <v>100</v>
      </c>
      <c r="J8" s="10" t="s">
        <v>100</v>
      </c>
      <c r="K8" s="16"/>
    </row>
    <row r="9" s="3" customFormat="1" ht="357" customHeight="1" spans="1:11">
      <c r="A9" s="10">
        <v>6</v>
      </c>
      <c r="B9" s="10" t="s">
        <v>33</v>
      </c>
      <c r="C9" s="10" t="s">
        <v>109</v>
      </c>
      <c r="D9" s="10">
        <v>1</v>
      </c>
      <c r="E9" s="11" t="s">
        <v>110</v>
      </c>
      <c r="F9" s="11" t="s">
        <v>111</v>
      </c>
      <c r="G9" s="11" t="s">
        <v>112</v>
      </c>
      <c r="H9" s="11" t="s">
        <v>15</v>
      </c>
      <c r="I9" s="10" t="s">
        <v>100</v>
      </c>
      <c r="J9" s="10" t="s">
        <v>100</v>
      </c>
      <c r="K9" s="16"/>
    </row>
    <row r="10" s="3" customFormat="1" ht="409" customHeight="1" spans="1:11">
      <c r="A10" s="12">
        <v>6</v>
      </c>
      <c r="B10" s="10" t="s">
        <v>33</v>
      </c>
      <c r="C10" s="10" t="s">
        <v>113</v>
      </c>
      <c r="D10" s="10">
        <v>1</v>
      </c>
      <c r="E10" s="11" t="s">
        <v>114</v>
      </c>
      <c r="F10" s="11" t="s">
        <v>115</v>
      </c>
      <c r="G10" s="11" t="s">
        <v>116</v>
      </c>
      <c r="H10" s="11" t="s">
        <v>15</v>
      </c>
      <c r="I10" s="10" t="s">
        <v>100</v>
      </c>
      <c r="J10" s="10" t="s">
        <v>100</v>
      </c>
      <c r="K10" s="16"/>
    </row>
    <row r="11" s="3" customFormat="1" ht="299" customHeight="1" spans="1:11">
      <c r="A11" s="9">
        <v>7</v>
      </c>
      <c r="B11" s="10" t="s">
        <v>55</v>
      </c>
      <c r="C11" s="10" t="s">
        <v>117</v>
      </c>
      <c r="D11" s="10">
        <v>1</v>
      </c>
      <c r="E11" s="11" t="s">
        <v>118</v>
      </c>
      <c r="F11" s="11" t="s">
        <v>119</v>
      </c>
      <c r="G11" s="11" t="s">
        <v>120</v>
      </c>
      <c r="H11" s="11" t="s">
        <v>15</v>
      </c>
      <c r="I11" s="10" t="s">
        <v>100</v>
      </c>
      <c r="J11" s="10" t="s">
        <v>100</v>
      </c>
      <c r="K11" s="16"/>
    </row>
    <row r="12" s="3" customFormat="1" ht="183" customHeight="1" spans="1:11">
      <c r="A12" s="13">
        <v>8</v>
      </c>
      <c r="B12" s="13" t="s">
        <v>121</v>
      </c>
      <c r="C12" s="10" t="s">
        <v>64</v>
      </c>
      <c r="D12" s="10">
        <v>1</v>
      </c>
      <c r="E12" s="11" t="s">
        <v>122</v>
      </c>
      <c r="F12" s="11" t="s">
        <v>123</v>
      </c>
      <c r="G12" s="11" t="s">
        <v>124</v>
      </c>
      <c r="H12" s="11" t="s">
        <v>15</v>
      </c>
      <c r="I12" s="10" t="s">
        <v>125</v>
      </c>
      <c r="J12" s="10" t="s">
        <v>125</v>
      </c>
      <c r="K12" s="10"/>
    </row>
    <row r="13" s="3" customFormat="1" ht="189" customHeight="1" spans="1:11">
      <c r="A13" s="14"/>
      <c r="B13" s="14"/>
      <c r="C13" s="10" t="s">
        <v>56</v>
      </c>
      <c r="D13" s="10">
        <v>1</v>
      </c>
      <c r="E13" s="11" t="s">
        <v>126</v>
      </c>
      <c r="F13" s="11" t="s">
        <v>127</v>
      </c>
      <c r="G13" s="11" t="s">
        <v>128</v>
      </c>
      <c r="H13" s="11" t="s">
        <v>15</v>
      </c>
      <c r="I13" s="10" t="s">
        <v>125</v>
      </c>
      <c r="J13" s="10" t="s">
        <v>125</v>
      </c>
      <c r="K13" s="16"/>
    </row>
    <row r="14" s="3" customFormat="1" ht="198" customHeight="1" spans="1:11">
      <c r="A14" s="14"/>
      <c r="B14" s="14"/>
      <c r="C14" s="10" t="s">
        <v>69</v>
      </c>
      <c r="D14" s="10">
        <v>1</v>
      </c>
      <c r="E14" s="11" t="s">
        <v>129</v>
      </c>
      <c r="F14" s="11" t="s">
        <v>130</v>
      </c>
      <c r="G14" s="11" t="s">
        <v>131</v>
      </c>
      <c r="H14" s="11" t="s">
        <v>15</v>
      </c>
      <c r="I14" s="10" t="s">
        <v>132</v>
      </c>
      <c r="J14" s="10" t="s">
        <v>100</v>
      </c>
      <c r="K14" s="10"/>
    </row>
    <row r="15" s="3" customFormat="1" ht="197" customHeight="1" spans="1:11">
      <c r="A15" s="15"/>
      <c r="B15" s="15"/>
      <c r="C15" s="10" t="s">
        <v>133</v>
      </c>
      <c r="D15" s="10">
        <v>1</v>
      </c>
      <c r="E15" s="11" t="s">
        <v>134</v>
      </c>
      <c r="F15" s="11" t="s">
        <v>127</v>
      </c>
      <c r="G15" s="11" t="s">
        <v>135</v>
      </c>
      <c r="H15" s="11" t="s">
        <v>15</v>
      </c>
      <c r="I15" s="10" t="s">
        <v>132</v>
      </c>
      <c r="J15" s="10" t="s">
        <v>100</v>
      </c>
      <c r="K15" s="16"/>
    </row>
    <row r="16" s="3" customFormat="1" ht="378" customHeight="1" spans="1:11">
      <c r="A16" s="9">
        <v>10</v>
      </c>
      <c r="B16" s="10" t="s">
        <v>136</v>
      </c>
      <c r="C16" s="10" t="s">
        <v>137</v>
      </c>
      <c r="D16" s="10">
        <v>1</v>
      </c>
      <c r="E16" s="11" t="s">
        <v>138</v>
      </c>
      <c r="F16" s="11" t="s">
        <v>139</v>
      </c>
      <c r="G16" s="11" t="s">
        <v>140</v>
      </c>
      <c r="H16" s="11" t="s">
        <v>15</v>
      </c>
      <c r="I16" s="10" t="s">
        <v>100</v>
      </c>
      <c r="J16" s="10" t="s">
        <v>100</v>
      </c>
      <c r="K16" s="16"/>
    </row>
    <row r="17" s="3" customFormat="1" ht="281" customHeight="1" spans="1:11">
      <c r="A17" s="9"/>
      <c r="B17" s="10"/>
      <c r="C17" s="10" t="s">
        <v>81</v>
      </c>
      <c r="D17" s="10">
        <v>1</v>
      </c>
      <c r="E17" s="11" t="s">
        <v>141</v>
      </c>
      <c r="F17" s="11" t="s">
        <v>142</v>
      </c>
      <c r="G17" s="11" t="s">
        <v>143</v>
      </c>
      <c r="H17" s="11" t="s">
        <v>15</v>
      </c>
      <c r="I17" s="10" t="s">
        <v>100</v>
      </c>
      <c r="J17" s="10" t="s">
        <v>100</v>
      </c>
      <c r="K17" s="16"/>
    </row>
    <row r="18" s="3" customFormat="1" ht="65" customHeight="1" spans="1:11">
      <c r="A18" s="9" t="s">
        <v>90</v>
      </c>
      <c r="B18" s="9"/>
      <c r="C18" s="9"/>
      <c r="D18" s="9">
        <f>SUM(D4:D17)</f>
        <v>13</v>
      </c>
      <c r="E18" s="16"/>
      <c r="F18" s="16"/>
      <c r="G18" s="16"/>
      <c r="H18" s="16"/>
      <c r="I18" s="10"/>
      <c r="J18" s="10"/>
      <c r="K18" s="16"/>
    </row>
    <row r="19" s="3" customFormat="1" ht="19.5" spans="2:10">
      <c r="B19" s="17"/>
      <c r="I19" s="21"/>
      <c r="J19" s="21"/>
    </row>
    <row r="20" s="3" customFormat="1" ht="19.5" spans="2:10">
      <c r="B20" s="17"/>
      <c r="I20" s="21"/>
      <c r="J20" s="21"/>
    </row>
    <row r="21" s="3" customFormat="1" ht="19.5" spans="2:10">
      <c r="B21" s="17"/>
      <c r="I21" s="21"/>
      <c r="J21" s="21"/>
    </row>
    <row r="22" s="3" customFormat="1" ht="19.5" spans="2:10">
      <c r="B22" s="17"/>
      <c r="I22" s="21"/>
      <c r="J22" s="21"/>
    </row>
    <row r="23" s="3" customFormat="1" ht="19.5" spans="2:10">
      <c r="B23" s="17"/>
      <c r="I23" s="21"/>
      <c r="J23" s="21"/>
    </row>
    <row r="24" s="3" customFormat="1" ht="19.5" spans="2:10">
      <c r="B24" s="17"/>
      <c r="I24" s="21"/>
      <c r="J24" s="21"/>
    </row>
    <row r="25" s="3" customFormat="1" ht="19.5" spans="2:10">
      <c r="B25" s="17"/>
      <c r="I25" s="21"/>
      <c r="J25" s="21"/>
    </row>
    <row r="26" s="3" customFormat="1" ht="19.5" spans="2:10">
      <c r="B26" s="17"/>
      <c r="I26" s="21"/>
      <c r="J26" s="21"/>
    </row>
    <row r="27" s="3" customFormat="1" ht="19.5" spans="2:10">
      <c r="B27" s="17"/>
      <c r="I27" s="21"/>
      <c r="J27" s="21"/>
    </row>
    <row r="28" s="3" customFormat="1" ht="19.5" spans="2:10">
      <c r="B28" s="17"/>
      <c r="I28" s="21"/>
      <c r="J28" s="21"/>
    </row>
    <row r="29" s="3" customFormat="1" ht="19.5" spans="2:10">
      <c r="B29" s="17"/>
      <c r="I29" s="21"/>
      <c r="J29" s="21"/>
    </row>
    <row r="30" s="3" customFormat="1" ht="19.5" spans="2:10">
      <c r="B30" s="17"/>
      <c r="I30" s="21"/>
      <c r="J30" s="21"/>
    </row>
    <row r="31" s="3" customFormat="1" ht="19.5" spans="2:10">
      <c r="B31" s="17"/>
      <c r="I31" s="21"/>
      <c r="J31" s="21"/>
    </row>
    <row r="32" s="3" customFormat="1" ht="19.5" spans="2:10">
      <c r="B32" s="17"/>
      <c r="I32" s="21"/>
      <c r="J32" s="21"/>
    </row>
    <row r="33" s="3" customFormat="1" ht="19.5" spans="2:10">
      <c r="B33" s="17"/>
      <c r="I33" s="21"/>
      <c r="J33" s="21"/>
    </row>
    <row r="34" s="3" customFormat="1" ht="19.5" spans="2:10">
      <c r="B34" s="17"/>
      <c r="I34" s="21"/>
      <c r="J34" s="21"/>
    </row>
    <row r="35" s="3" customFormat="1" ht="19.5" spans="2:10">
      <c r="B35" s="17"/>
      <c r="I35" s="21"/>
      <c r="J35" s="21"/>
    </row>
  </sheetData>
  <mergeCells count="15">
    <mergeCell ref="A1:K1"/>
    <mergeCell ref="F2:G2"/>
    <mergeCell ref="A18:C18"/>
    <mergeCell ref="A2:A3"/>
    <mergeCell ref="A12:A15"/>
    <mergeCell ref="A16:A17"/>
    <mergeCell ref="B2:B3"/>
    <mergeCell ref="B12:B15"/>
    <mergeCell ref="B16:B17"/>
    <mergeCell ref="C2:C3"/>
    <mergeCell ref="D2:D3"/>
    <mergeCell ref="E2:E3"/>
    <mergeCell ref="H2:H3"/>
    <mergeCell ref="J2:J3"/>
    <mergeCell ref="K2:K3"/>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64166666666667" defaultRowHeight="13.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对外</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www</dc:creator>
  <cp:lastModifiedBy>记得</cp:lastModifiedBy>
  <dcterms:created xsi:type="dcterms:W3CDTF">2018-12-07T06:29:00Z</dcterms:created>
  <dcterms:modified xsi:type="dcterms:W3CDTF">2019-03-04T05:12:59Z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2052-11.1.0.8214</vt:lpwstr>
  </property>
</Properties>
</file>