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8" yWindow="396" windowWidth="22728" windowHeight="8988"/>
  </bookViews>
  <sheets>
    <sheet name="Sheet1" sheetId="1" r:id="rId1"/>
  </sheets>
  <definedNames>
    <definedName name="_xlnm._FilterDatabase" localSheetId="0" hidden="1">Sheet1!$A$2:$J$27</definedName>
    <definedName name="_xlnm.Print_Area" localSheetId="0">Sheet1!$A$1:$J$27</definedName>
  </definedNames>
  <calcPr calcId="125725"/>
</workbook>
</file>

<file path=xl/calcChain.xml><?xml version="1.0" encoding="utf-8"?>
<calcChain xmlns="http://schemas.openxmlformats.org/spreadsheetml/2006/main">
  <c r="C27" i="1"/>
  <c r="C26"/>
  <c r="C25"/>
  <c r="C24"/>
  <c r="C23"/>
  <c r="C22"/>
  <c r="C21"/>
  <c r="C20"/>
  <c r="C19"/>
  <c r="C18"/>
  <c r="C17"/>
  <c r="C16"/>
  <c r="C15"/>
  <c r="C14"/>
  <c r="C13"/>
  <c r="C12"/>
  <c r="C11"/>
  <c r="C10"/>
  <c r="C9"/>
  <c r="C8"/>
  <c r="C7"/>
  <c r="C6"/>
  <c r="C5"/>
  <c r="C4"/>
  <c r="C3"/>
</calcChain>
</file>

<file path=xl/sharedStrings.xml><?xml version="1.0" encoding="utf-8"?>
<sst xmlns="http://schemas.openxmlformats.org/spreadsheetml/2006/main" count="71" uniqueCount="26">
  <si>
    <t>总名次</t>
  </si>
  <si>
    <t>总成绩</t>
  </si>
  <si>
    <t>面试
成绩</t>
    <phoneticPr fontId="2" type="noConversion"/>
  </si>
  <si>
    <t>面试考场</t>
    <phoneticPr fontId="2" type="noConversion"/>
  </si>
  <si>
    <t>面试序号</t>
    <phoneticPr fontId="2" type="noConversion"/>
  </si>
  <si>
    <t>姓名</t>
    <phoneticPr fontId="2" type="noConversion"/>
  </si>
  <si>
    <t>调剂单位</t>
  </si>
  <si>
    <t>调剂职位</t>
  </si>
  <si>
    <t>江梓毓</t>
  </si>
  <si>
    <t>020404遵义市播州区司法局</t>
  </si>
  <si>
    <t>02基层司法所司法助理员</t>
  </si>
  <si>
    <t>蒙小玥</t>
  </si>
  <si>
    <t>020407遵义市播州区茅栗镇人民政府</t>
  </si>
  <si>
    <t>01党政办工作人员</t>
  </si>
  <si>
    <t>严庄龙</t>
  </si>
  <si>
    <t>021409正安县小雅镇人民政府</t>
  </si>
  <si>
    <t>01工作人员</t>
  </si>
  <si>
    <t>朱文晨</t>
  </si>
  <si>
    <t>021503道真自治县所辖乡镇人民政府</t>
  </si>
  <si>
    <t>张侠飞</t>
  </si>
  <si>
    <t>20011绥阳县公安局</t>
  </si>
  <si>
    <t>02基层派出所民警</t>
  </si>
  <si>
    <t>笔试成绩
加加分</t>
    <phoneticPr fontId="2" type="noConversion"/>
  </si>
  <si>
    <t>是否进入体检</t>
    <phoneticPr fontId="2" type="noConversion"/>
  </si>
  <si>
    <t>是</t>
    <phoneticPr fontId="2" type="noConversion"/>
  </si>
  <si>
    <t>遵义市2018年公开招录公务员和人民警察调剂补录总成绩及拟进入体检人员公示</t>
    <phoneticPr fontId="2" type="noConversion"/>
  </si>
</sst>
</file>

<file path=xl/styles.xml><?xml version="1.0" encoding="utf-8"?>
<styleSheet xmlns="http://schemas.openxmlformats.org/spreadsheetml/2006/main">
  <numFmts count="1">
    <numFmt numFmtId="176" formatCode="0.00_ "/>
  </numFmts>
  <fonts count="5">
    <font>
      <sz val="11"/>
      <color theme="1"/>
      <name val="宋体"/>
      <family val="2"/>
      <charset val="134"/>
      <scheme val="minor"/>
    </font>
    <font>
      <sz val="16"/>
      <color theme="1"/>
      <name val="方正小标宋简体"/>
      <family val="3"/>
      <charset val="134"/>
    </font>
    <font>
      <sz val="9"/>
      <name val="宋体"/>
      <family val="2"/>
      <charset val="134"/>
      <scheme val="minor"/>
    </font>
    <font>
      <sz val="11"/>
      <name val="宋体"/>
      <family val="2"/>
      <charset val="134"/>
      <scheme val="minor"/>
    </font>
    <font>
      <b/>
      <sz val="11"/>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0" fillId="0" borderId="2" xfId="0" applyFill="1" applyBorder="1">
      <alignment vertical="center"/>
    </xf>
    <xf numFmtId="0" fontId="0" fillId="0" borderId="2" xfId="0" applyFill="1" applyBorder="1" applyAlignment="1">
      <alignment horizontal="center" vertical="center"/>
    </xf>
    <xf numFmtId="176" fontId="0" fillId="0" borderId="2" xfId="0" applyNumberFormat="1" applyFill="1" applyBorder="1" applyAlignment="1">
      <alignment horizontal="center" vertical="center"/>
    </xf>
    <xf numFmtId="0" fontId="3" fillId="0" borderId="2" xfId="0" applyFont="1" applyBorder="1" applyAlignment="1">
      <alignment horizontal="center" vertical="center"/>
    </xf>
    <xf numFmtId="0" fontId="4" fillId="0" borderId="2"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7"/>
  <sheetViews>
    <sheetView tabSelected="1" zoomScaleNormal="100" workbookViewId="0">
      <pane ySplit="2" topLeftCell="A3" activePane="bottomLeft" state="frozen"/>
      <selection pane="bottomLeft" sqref="A1:J1"/>
    </sheetView>
  </sheetViews>
  <sheetFormatPr defaultRowHeight="14.4"/>
  <cols>
    <col min="1" max="1" width="7.5546875" style="3" bestFit="1" customWidth="1"/>
    <col min="2" max="2" width="13.88671875" style="3" bestFit="1" customWidth="1"/>
    <col min="3" max="3" width="7.5546875" style="3" bestFit="1" customWidth="1"/>
    <col min="4" max="5" width="9.5546875" bestFit="1" customWidth="1"/>
    <col min="6" max="6" width="9.5546875" style="4" bestFit="1" customWidth="1"/>
    <col min="7" max="7" width="16.109375" bestFit="1" customWidth="1"/>
    <col min="8" max="8" width="7.5546875" bestFit="1" customWidth="1"/>
    <col min="9" max="9" width="32.77734375" customWidth="1"/>
    <col min="10" max="10" width="23.44140625" customWidth="1"/>
  </cols>
  <sheetData>
    <row r="1" spans="1:10" ht="30" customHeight="1">
      <c r="A1" s="1" t="s">
        <v>25</v>
      </c>
      <c r="B1" s="1"/>
      <c r="C1" s="1"/>
      <c r="D1" s="1"/>
      <c r="E1" s="1"/>
      <c r="F1" s="1"/>
      <c r="G1" s="1"/>
      <c r="H1" s="1"/>
      <c r="I1" s="1"/>
      <c r="J1" s="1"/>
    </row>
    <row r="2" spans="1:10" ht="28.2" customHeight="1">
      <c r="A2" s="2" t="s">
        <v>0</v>
      </c>
      <c r="B2" s="2" t="s">
        <v>23</v>
      </c>
      <c r="C2" s="2" t="s">
        <v>1</v>
      </c>
      <c r="D2" s="2" t="s">
        <v>2</v>
      </c>
      <c r="E2" s="2" t="s">
        <v>3</v>
      </c>
      <c r="F2" s="8" t="s">
        <v>4</v>
      </c>
      <c r="G2" s="2" t="s">
        <v>22</v>
      </c>
      <c r="H2" s="2" t="s">
        <v>5</v>
      </c>
      <c r="I2" s="2" t="s">
        <v>6</v>
      </c>
      <c r="J2" s="2" t="s">
        <v>7</v>
      </c>
    </row>
    <row r="3" spans="1:10" ht="18" customHeight="1">
      <c r="A3" s="6">
        <v>1</v>
      </c>
      <c r="B3" s="6" t="s">
        <v>24</v>
      </c>
      <c r="C3" s="7">
        <f>G3*0.2+ROUND(D3*0.4,2)</f>
        <v>72.28</v>
      </c>
      <c r="D3" s="5">
        <v>80.84</v>
      </c>
      <c r="E3" s="6">
        <v>1</v>
      </c>
      <c r="F3" s="9">
        <v>12</v>
      </c>
      <c r="G3" s="5">
        <v>199.7</v>
      </c>
      <c r="H3" s="5" t="s">
        <v>8</v>
      </c>
      <c r="I3" s="5" t="s">
        <v>9</v>
      </c>
      <c r="J3" s="5" t="s">
        <v>10</v>
      </c>
    </row>
    <row r="4" spans="1:10" ht="18" customHeight="1">
      <c r="A4" s="6">
        <v>2</v>
      </c>
      <c r="B4" s="6"/>
      <c r="C4" s="7">
        <f>G4*0.2+ROUND(D4*0.4,2)</f>
        <v>71.66</v>
      </c>
      <c r="D4" s="5">
        <v>77.040000000000006</v>
      </c>
      <c r="E4" s="6">
        <v>1</v>
      </c>
      <c r="F4" s="9">
        <v>14</v>
      </c>
      <c r="G4" s="5">
        <v>204.2</v>
      </c>
      <c r="H4" s="5"/>
      <c r="I4" s="5" t="s">
        <v>9</v>
      </c>
      <c r="J4" s="5" t="s">
        <v>10</v>
      </c>
    </row>
    <row r="5" spans="1:10" ht="18" customHeight="1">
      <c r="A5" s="6">
        <v>3</v>
      </c>
      <c r="B5" s="6"/>
      <c r="C5" s="7">
        <f>G5*0.2+ROUND(D5*0.4,2)</f>
        <v>70.849999999999994</v>
      </c>
      <c r="D5" s="5">
        <v>77.12</v>
      </c>
      <c r="E5" s="6">
        <v>1</v>
      </c>
      <c r="F5" s="9">
        <v>2</v>
      </c>
      <c r="G5" s="5">
        <v>200</v>
      </c>
      <c r="H5" s="5"/>
      <c r="I5" s="5" t="s">
        <v>9</v>
      </c>
      <c r="J5" s="5" t="s">
        <v>10</v>
      </c>
    </row>
    <row r="6" spans="1:10" ht="18" customHeight="1">
      <c r="A6" s="6">
        <v>4</v>
      </c>
      <c r="B6" s="6"/>
      <c r="C6" s="7">
        <f>G6*0.2+ROUND(D6*0.4,2)</f>
        <v>70.28</v>
      </c>
      <c r="D6" s="5">
        <v>75.64</v>
      </c>
      <c r="E6" s="6">
        <v>1</v>
      </c>
      <c r="F6" s="9">
        <v>6</v>
      </c>
      <c r="G6" s="5">
        <v>200.1</v>
      </c>
      <c r="H6" s="5"/>
      <c r="I6" s="5" t="s">
        <v>9</v>
      </c>
      <c r="J6" s="5" t="s">
        <v>10</v>
      </c>
    </row>
    <row r="7" spans="1:10" ht="18" customHeight="1">
      <c r="A7" s="6">
        <v>5</v>
      </c>
      <c r="B7" s="6"/>
      <c r="C7" s="7">
        <f>G7*0.2+ROUND(D7*0.4,2)</f>
        <v>69.52</v>
      </c>
      <c r="D7" s="5">
        <v>78.239999999999995</v>
      </c>
      <c r="E7" s="6">
        <v>1</v>
      </c>
      <c r="F7" s="9">
        <v>13</v>
      </c>
      <c r="G7" s="5">
        <v>191.1</v>
      </c>
      <c r="H7" s="5"/>
      <c r="I7" s="5" t="s">
        <v>9</v>
      </c>
      <c r="J7" s="5" t="s">
        <v>10</v>
      </c>
    </row>
    <row r="8" spans="1:10" ht="18" customHeight="1">
      <c r="A8" s="6">
        <v>1</v>
      </c>
      <c r="B8" s="6" t="s">
        <v>24</v>
      </c>
      <c r="C8" s="7">
        <f>G8*0.2+ROUND(D8*0.4,2)</f>
        <v>71.490000000000009</v>
      </c>
      <c r="D8" s="5">
        <v>76.88</v>
      </c>
      <c r="E8" s="6">
        <v>1</v>
      </c>
      <c r="F8" s="9">
        <v>10</v>
      </c>
      <c r="G8" s="5">
        <v>203.7</v>
      </c>
      <c r="H8" s="5" t="s">
        <v>11</v>
      </c>
      <c r="I8" s="5" t="s">
        <v>12</v>
      </c>
      <c r="J8" s="5" t="s">
        <v>13</v>
      </c>
    </row>
    <row r="9" spans="1:10" ht="18" customHeight="1">
      <c r="A9" s="6">
        <v>2</v>
      </c>
      <c r="B9" s="6"/>
      <c r="C9" s="7">
        <f>G9*0.2+ROUND(D9*0.4,2)</f>
        <v>70.84</v>
      </c>
      <c r="D9" s="5">
        <v>75.760000000000005</v>
      </c>
      <c r="E9" s="6">
        <v>1</v>
      </c>
      <c r="F9" s="9">
        <v>15</v>
      </c>
      <c r="G9" s="5">
        <v>202.7</v>
      </c>
      <c r="H9" s="5"/>
      <c r="I9" s="5" t="s">
        <v>12</v>
      </c>
      <c r="J9" s="5" t="s">
        <v>13</v>
      </c>
    </row>
    <row r="10" spans="1:10" ht="18" customHeight="1">
      <c r="A10" s="6">
        <v>3</v>
      </c>
      <c r="B10" s="6"/>
      <c r="C10" s="7">
        <f>G10*0.2+ROUND(D10*0.4,2)</f>
        <v>70.31</v>
      </c>
      <c r="D10" s="5">
        <v>73.72</v>
      </c>
      <c r="E10" s="6">
        <v>1</v>
      </c>
      <c r="F10" s="9">
        <v>4</v>
      </c>
      <c r="G10" s="5">
        <v>204.1</v>
      </c>
      <c r="H10" s="5"/>
      <c r="I10" s="5" t="s">
        <v>12</v>
      </c>
      <c r="J10" s="5" t="s">
        <v>13</v>
      </c>
    </row>
    <row r="11" spans="1:10" ht="18" customHeight="1">
      <c r="A11" s="6">
        <v>4</v>
      </c>
      <c r="B11" s="6"/>
      <c r="C11" s="7">
        <f>G11*0.2+ROUND(D11*0.4,2)</f>
        <v>68.7</v>
      </c>
      <c r="D11" s="5">
        <v>72.06</v>
      </c>
      <c r="E11" s="6">
        <v>1</v>
      </c>
      <c r="F11" s="9">
        <v>9</v>
      </c>
      <c r="G11" s="5">
        <v>199.4</v>
      </c>
      <c r="H11" s="5"/>
      <c r="I11" s="5" t="s">
        <v>12</v>
      </c>
      <c r="J11" s="5" t="s">
        <v>13</v>
      </c>
    </row>
    <row r="12" spans="1:10" ht="18" customHeight="1">
      <c r="A12" s="6">
        <v>5</v>
      </c>
      <c r="B12" s="6"/>
      <c r="C12" s="7">
        <f>G12*0.2+ROUND(D12*0.4,2)</f>
        <v>68.48</v>
      </c>
      <c r="D12" s="5">
        <v>72.2</v>
      </c>
      <c r="E12" s="6">
        <v>1</v>
      </c>
      <c r="F12" s="9">
        <v>3</v>
      </c>
      <c r="G12" s="5">
        <v>198</v>
      </c>
      <c r="H12" s="5"/>
      <c r="I12" s="5" t="s">
        <v>12</v>
      </c>
      <c r="J12" s="5" t="s">
        <v>13</v>
      </c>
    </row>
    <row r="13" spans="1:10" ht="18" customHeight="1">
      <c r="A13" s="6">
        <v>1</v>
      </c>
      <c r="B13" s="6" t="s">
        <v>24</v>
      </c>
      <c r="C13" s="7">
        <f>G13*0.2+ROUND(D13*0.4,2)</f>
        <v>72.86</v>
      </c>
      <c r="D13" s="5">
        <v>79.7</v>
      </c>
      <c r="E13" s="6">
        <v>1</v>
      </c>
      <c r="F13" s="9">
        <v>1</v>
      </c>
      <c r="G13" s="5">
        <v>204.9</v>
      </c>
      <c r="H13" s="5" t="s">
        <v>14</v>
      </c>
      <c r="I13" s="5" t="s">
        <v>15</v>
      </c>
      <c r="J13" s="5" t="s">
        <v>16</v>
      </c>
    </row>
    <row r="14" spans="1:10" ht="18" customHeight="1">
      <c r="A14" s="6">
        <v>2</v>
      </c>
      <c r="B14" s="6"/>
      <c r="C14" s="7">
        <f>G14*0.2+ROUND(D14*0.4,2)</f>
        <v>70.8</v>
      </c>
      <c r="D14" s="5">
        <v>74.260000000000005</v>
      </c>
      <c r="E14" s="6">
        <v>1</v>
      </c>
      <c r="F14" s="9">
        <v>5</v>
      </c>
      <c r="G14" s="5">
        <v>205.5</v>
      </c>
      <c r="H14" s="5"/>
      <c r="I14" s="5" t="s">
        <v>15</v>
      </c>
      <c r="J14" s="5" t="s">
        <v>16</v>
      </c>
    </row>
    <row r="15" spans="1:10" ht="18" customHeight="1">
      <c r="A15" s="6">
        <v>3</v>
      </c>
      <c r="B15" s="6"/>
      <c r="C15" s="7">
        <f>G15*0.2+ROUND(D15*0.4,2)</f>
        <v>70.320000000000007</v>
      </c>
      <c r="D15" s="5">
        <v>73.64</v>
      </c>
      <c r="E15" s="6">
        <v>1</v>
      </c>
      <c r="F15" s="9">
        <v>11</v>
      </c>
      <c r="G15" s="5">
        <v>204.3</v>
      </c>
      <c r="H15" s="5"/>
      <c r="I15" s="5" t="s">
        <v>15</v>
      </c>
      <c r="J15" s="5" t="s">
        <v>16</v>
      </c>
    </row>
    <row r="16" spans="1:10" ht="18" customHeight="1">
      <c r="A16" s="6">
        <v>4</v>
      </c>
      <c r="B16" s="6"/>
      <c r="C16" s="7">
        <f>G16*0.2+ROUND(D16*0.4,2)</f>
        <v>70.290000000000006</v>
      </c>
      <c r="D16" s="5">
        <v>74.58</v>
      </c>
      <c r="E16" s="6">
        <v>1</v>
      </c>
      <c r="F16" s="9">
        <v>8</v>
      </c>
      <c r="G16" s="5">
        <v>202.3</v>
      </c>
      <c r="H16" s="5"/>
      <c r="I16" s="5" t="s">
        <v>15</v>
      </c>
      <c r="J16" s="5" t="s">
        <v>16</v>
      </c>
    </row>
    <row r="17" spans="1:10" ht="18" customHeight="1">
      <c r="A17" s="6">
        <v>5</v>
      </c>
      <c r="B17" s="6"/>
      <c r="C17" s="7">
        <f>G17*0.2+ROUND(D17*0.4,2)</f>
        <v>68.900000000000006</v>
      </c>
      <c r="D17" s="5">
        <v>70.56</v>
      </c>
      <c r="E17" s="6">
        <v>1</v>
      </c>
      <c r="F17" s="9">
        <v>7</v>
      </c>
      <c r="G17" s="5">
        <v>203.4</v>
      </c>
      <c r="H17" s="5"/>
      <c r="I17" s="5" t="s">
        <v>15</v>
      </c>
      <c r="J17" s="5" t="s">
        <v>16</v>
      </c>
    </row>
    <row r="18" spans="1:10" ht="18" customHeight="1">
      <c r="A18" s="6">
        <v>1</v>
      </c>
      <c r="B18" s="6" t="s">
        <v>24</v>
      </c>
      <c r="C18" s="7">
        <f>G18*0.2+ROUND(D18*0.4,2)</f>
        <v>75.89</v>
      </c>
      <c r="D18" s="5">
        <v>83.22</v>
      </c>
      <c r="E18" s="6">
        <v>2</v>
      </c>
      <c r="F18" s="9">
        <v>5</v>
      </c>
      <c r="G18" s="5">
        <v>213</v>
      </c>
      <c r="H18" s="5" t="s">
        <v>17</v>
      </c>
      <c r="I18" s="5" t="s">
        <v>18</v>
      </c>
      <c r="J18" s="5" t="s">
        <v>16</v>
      </c>
    </row>
    <row r="19" spans="1:10" ht="18" customHeight="1">
      <c r="A19" s="6">
        <v>2</v>
      </c>
      <c r="B19" s="6"/>
      <c r="C19" s="7">
        <f>G19*0.2+ROUND(D19*0.4,2)</f>
        <v>74.3</v>
      </c>
      <c r="D19" s="5">
        <v>79.260000000000005</v>
      </c>
      <c r="E19" s="6">
        <v>2</v>
      </c>
      <c r="F19" s="9">
        <v>1</v>
      </c>
      <c r="G19" s="5">
        <v>213</v>
      </c>
      <c r="H19" s="5"/>
      <c r="I19" s="5" t="s">
        <v>18</v>
      </c>
      <c r="J19" s="5" t="s">
        <v>16</v>
      </c>
    </row>
    <row r="20" spans="1:10" ht="18" customHeight="1">
      <c r="A20" s="6">
        <v>3</v>
      </c>
      <c r="B20" s="6"/>
      <c r="C20" s="7">
        <f>G20*0.2+ROUND(D20*0.4,2)</f>
        <v>73.81</v>
      </c>
      <c r="D20" s="5">
        <v>77.180000000000007</v>
      </c>
      <c r="E20" s="6">
        <v>2</v>
      </c>
      <c r="F20" s="9">
        <v>4</v>
      </c>
      <c r="G20" s="5">
        <v>214.7</v>
      </c>
      <c r="H20" s="5"/>
      <c r="I20" s="5" t="s">
        <v>18</v>
      </c>
      <c r="J20" s="5" t="s">
        <v>16</v>
      </c>
    </row>
    <row r="21" spans="1:10" ht="18" customHeight="1">
      <c r="A21" s="6">
        <v>4</v>
      </c>
      <c r="B21" s="6"/>
      <c r="C21" s="7">
        <f>G21*0.2+ROUND(D21*0.4,2)</f>
        <v>73.63</v>
      </c>
      <c r="D21" s="5">
        <v>76.58</v>
      </c>
      <c r="E21" s="6">
        <v>2</v>
      </c>
      <c r="F21" s="9">
        <v>10</v>
      </c>
      <c r="G21" s="5">
        <v>215</v>
      </c>
      <c r="H21" s="5"/>
      <c r="I21" s="5" t="s">
        <v>18</v>
      </c>
      <c r="J21" s="5" t="s">
        <v>16</v>
      </c>
    </row>
    <row r="22" spans="1:10" ht="18" customHeight="1">
      <c r="A22" s="6">
        <v>5</v>
      </c>
      <c r="B22" s="6"/>
      <c r="C22" s="7">
        <f>G22*0.2+ROUND(D22*0.4,2)</f>
        <v>72</v>
      </c>
      <c r="D22" s="5">
        <v>75.16</v>
      </c>
      <c r="E22" s="6">
        <v>2</v>
      </c>
      <c r="F22" s="9">
        <v>2</v>
      </c>
      <c r="G22" s="5">
        <v>209.7</v>
      </c>
      <c r="H22" s="5"/>
      <c r="I22" s="5" t="s">
        <v>18</v>
      </c>
      <c r="J22" s="5" t="s">
        <v>16</v>
      </c>
    </row>
    <row r="23" spans="1:10" ht="18" customHeight="1">
      <c r="A23" s="6">
        <v>1</v>
      </c>
      <c r="B23" s="6" t="s">
        <v>24</v>
      </c>
      <c r="C23" s="7">
        <f>G23*0.2+ROUND(D23*0.4,2)</f>
        <v>74.77000000000001</v>
      </c>
      <c r="D23" s="5">
        <v>82.72</v>
      </c>
      <c r="E23" s="6">
        <v>2</v>
      </c>
      <c r="F23" s="9">
        <v>9</v>
      </c>
      <c r="G23" s="5">
        <v>208.4</v>
      </c>
      <c r="H23" s="5" t="s">
        <v>19</v>
      </c>
      <c r="I23" s="5" t="s">
        <v>20</v>
      </c>
      <c r="J23" s="5" t="s">
        <v>21</v>
      </c>
    </row>
    <row r="24" spans="1:10" ht="18" customHeight="1">
      <c r="A24" s="6">
        <v>2</v>
      </c>
      <c r="B24" s="6"/>
      <c r="C24" s="7">
        <f>G24*0.2+ROUND(D24*0.4,2)</f>
        <v>73.7</v>
      </c>
      <c r="D24" s="5">
        <v>78.56</v>
      </c>
      <c r="E24" s="6">
        <v>2</v>
      </c>
      <c r="F24" s="9">
        <v>7</v>
      </c>
      <c r="G24" s="5">
        <v>211.4</v>
      </c>
      <c r="H24" s="5"/>
      <c r="I24" s="5" t="s">
        <v>20</v>
      </c>
      <c r="J24" s="5" t="s">
        <v>21</v>
      </c>
    </row>
    <row r="25" spans="1:10" ht="18" customHeight="1">
      <c r="A25" s="6">
        <v>3</v>
      </c>
      <c r="B25" s="6"/>
      <c r="C25" s="7">
        <f>G25*0.2+ROUND(D25*0.4,2)</f>
        <v>73.180000000000007</v>
      </c>
      <c r="D25" s="5">
        <v>78.86</v>
      </c>
      <c r="E25" s="6">
        <v>2</v>
      </c>
      <c r="F25" s="9">
        <v>3</v>
      </c>
      <c r="G25" s="5">
        <v>208.2</v>
      </c>
      <c r="H25" s="5"/>
      <c r="I25" s="5" t="s">
        <v>20</v>
      </c>
      <c r="J25" s="5" t="s">
        <v>21</v>
      </c>
    </row>
    <row r="26" spans="1:10" ht="18" customHeight="1">
      <c r="A26" s="6">
        <v>4</v>
      </c>
      <c r="B26" s="6"/>
      <c r="C26" s="7">
        <f>G26*0.2+ROUND(D26*0.4,2)</f>
        <v>72.2</v>
      </c>
      <c r="D26" s="5">
        <v>75.7</v>
      </c>
      <c r="E26" s="6">
        <v>2</v>
      </c>
      <c r="F26" s="9">
        <v>6</v>
      </c>
      <c r="G26" s="5">
        <v>209.6</v>
      </c>
      <c r="H26" s="5"/>
      <c r="I26" s="5" t="s">
        <v>20</v>
      </c>
      <c r="J26" s="5" t="s">
        <v>21</v>
      </c>
    </row>
    <row r="27" spans="1:10" ht="18" customHeight="1">
      <c r="A27" s="6">
        <v>5</v>
      </c>
      <c r="B27" s="6"/>
      <c r="C27" s="7">
        <f>G27*0.2+ROUND(D27*0.4,2)</f>
        <v>71.56</v>
      </c>
      <c r="D27" s="5">
        <v>75.14</v>
      </c>
      <c r="E27" s="6">
        <v>2</v>
      </c>
      <c r="F27" s="9">
        <v>8</v>
      </c>
      <c r="G27" s="5">
        <v>207.5</v>
      </c>
      <c r="H27" s="5"/>
      <c r="I27" s="5" t="s">
        <v>20</v>
      </c>
      <c r="J27" s="5" t="s">
        <v>21</v>
      </c>
    </row>
  </sheetData>
  <sheetProtection password="CBBA" sheet="1" objects="1" scenarios="1" selectLockedCells="1" selectUnlockedCells="1"/>
  <mergeCells count="1">
    <mergeCell ref="A1:J1"/>
  </mergeCells>
  <phoneticPr fontId="2" type="noConversion"/>
  <pageMargins left="0.66" right="0.37" top="0.99" bottom="0.5500000000000000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rsj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ggk</cp:lastModifiedBy>
  <cp:lastPrinted>2018-09-27T06:29:47Z</cp:lastPrinted>
  <dcterms:created xsi:type="dcterms:W3CDTF">2018-09-27T05:52:47Z</dcterms:created>
  <dcterms:modified xsi:type="dcterms:W3CDTF">2018-09-27T06:49:41Z</dcterms:modified>
</cp:coreProperties>
</file>