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1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Sheet1!$A$2:$F$27</definedName>
  </definedNames>
  <calcPr calcId="124519"/>
</workbook>
</file>

<file path=xl/calcChain.xml><?xml version="1.0" encoding="utf-8"?>
<calcChain xmlns="http://schemas.openxmlformats.org/spreadsheetml/2006/main">
  <c r="H4" i="1"/>
  <c r="H6"/>
  <c r="H5"/>
  <c r="H8"/>
  <c r="H7"/>
  <c r="H10"/>
  <c r="H9"/>
  <c r="H12"/>
  <c r="H11"/>
  <c r="H13"/>
  <c r="H19"/>
  <c r="H16"/>
  <c r="H17"/>
  <c r="H14"/>
  <c r="H18"/>
  <c r="H15"/>
  <c r="H24"/>
  <c r="H21"/>
  <c r="H25"/>
  <c r="H23"/>
  <c r="H20"/>
  <c r="H22"/>
  <c r="H3"/>
</calcChain>
</file>

<file path=xl/sharedStrings.xml><?xml version="1.0" encoding="utf-8"?>
<sst xmlns="http://schemas.openxmlformats.org/spreadsheetml/2006/main" count="138" uniqueCount="66">
  <si>
    <t>考号</t>
  </si>
  <si>
    <t>姓名</t>
  </si>
  <si>
    <t>报考单位</t>
  </si>
  <si>
    <t>报考岗位</t>
  </si>
  <si>
    <t>笔试百分制成绩</t>
  </si>
  <si>
    <t>专业测试成绩</t>
  </si>
  <si>
    <t>面试成绩</t>
  </si>
  <si>
    <t>20101912511</t>
  </si>
  <si>
    <t>毛爽</t>
  </si>
  <si>
    <t>贵阳市大数据安全应急服务中心</t>
  </si>
  <si>
    <t>01专业技术岗位</t>
  </si>
  <si>
    <t>20101910507</t>
  </si>
  <si>
    <t>岑松</t>
  </si>
  <si>
    <t>20101593515</t>
  </si>
  <si>
    <t>熊松</t>
  </si>
  <si>
    <t>20101292219</t>
  </si>
  <si>
    <t>李丽平</t>
  </si>
  <si>
    <t>20101941721</t>
  </si>
  <si>
    <t>符德永</t>
  </si>
  <si>
    <t>20101522023</t>
  </si>
  <si>
    <t>王忠榜</t>
  </si>
  <si>
    <t>20101593013</t>
  </si>
  <si>
    <t>孔令谦</t>
  </si>
  <si>
    <t>20101524823</t>
  </si>
  <si>
    <t>宋宣宣</t>
  </si>
  <si>
    <t>20101912829</t>
  </si>
  <si>
    <t>勾宇</t>
  </si>
  <si>
    <t>20101910115</t>
  </si>
  <si>
    <t>俞超</t>
  </si>
  <si>
    <t>缺考</t>
  </si>
  <si>
    <t>20101522526</t>
  </si>
  <si>
    <t>胡佳文</t>
  </si>
  <si>
    <t>20101593905</t>
  </si>
  <si>
    <t>王龙</t>
  </si>
  <si>
    <t>20101915001</t>
  </si>
  <si>
    <t>李杰</t>
  </si>
  <si>
    <t>20101527115</t>
  </si>
  <si>
    <t>周才</t>
  </si>
  <si>
    <t>20101592921</t>
  </si>
  <si>
    <t>田寅星</t>
  </si>
  <si>
    <t>20101940221</t>
  </si>
  <si>
    <t>张永佳</t>
  </si>
  <si>
    <t>20101523205</t>
  </si>
  <si>
    <t>张凯</t>
  </si>
  <si>
    <t>20101593902</t>
  </si>
  <si>
    <t>汪叶镜</t>
  </si>
  <si>
    <t>20101941624</t>
  </si>
  <si>
    <t>唐政伟</t>
  </si>
  <si>
    <t>20101291803</t>
  </si>
  <si>
    <t>周海龙</t>
  </si>
  <si>
    <t>20101527012</t>
  </si>
  <si>
    <t>龙倩</t>
  </si>
  <si>
    <t>20101910617</t>
  </si>
  <si>
    <t>田倩</t>
  </si>
  <si>
    <t>20101592325</t>
  </si>
  <si>
    <t>李桐龙</t>
  </si>
  <si>
    <t>20101524504</t>
  </si>
  <si>
    <t>陈俊每</t>
  </si>
  <si>
    <t>20101524909</t>
  </si>
  <si>
    <t>王云弘</t>
  </si>
  <si>
    <t>总成绩（笔试百分制成绩占30%，专业测试成绩占40%，面试成绩占30%）</t>
    <phoneticPr fontId="5" type="noConversion"/>
  </si>
  <si>
    <t>排名</t>
    <phoneticPr fontId="5" type="noConversion"/>
  </si>
  <si>
    <t>是否进入
体检</t>
    <phoneticPr fontId="5" type="noConversion"/>
  </si>
  <si>
    <t>是</t>
    <phoneticPr fontId="5" type="noConversion"/>
  </si>
  <si>
    <t>否</t>
    <phoneticPr fontId="5" type="noConversion"/>
  </si>
  <si>
    <t>贵阳市大数据安全应急服务中心01专业技术人员岗位总成绩排名及进入体检人员名单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</si>
</sst>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6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L2" sqref="L2"/>
    </sheetView>
  </sheetViews>
  <sheetFormatPr defaultColWidth="9" defaultRowHeight="13.5"/>
  <cols>
    <col min="1" max="1" width="12" customWidth="1"/>
    <col min="2" max="2" width="5.5" customWidth="1"/>
    <col min="3" max="3" width="12" customWidth="1"/>
    <col min="4" max="4" width="12.125" customWidth="1"/>
    <col min="5" max="5" width="12.875" customWidth="1"/>
    <col min="6" max="6" width="10.375" customWidth="1"/>
    <col min="7" max="7" width="8.875" style="2" customWidth="1"/>
    <col min="8" max="8" width="16.125" bestFit="1" customWidth="1"/>
  </cols>
  <sheetData>
    <row r="1" spans="1:10" ht="57" customHeight="1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57" customHeight="1">
      <c r="A2" s="3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60</v>
      </c>
      <c r="I2" s="4" t="s">
        <v>61</v>
      </c>
      <c r="J2" s="4" t="s">
        <v>62</v>
      </c>
    </row>
    <row r="3" spans="1:10" s="1" customFormat="1" ht="26.1" customHeight="1">
      <c r="A3" s="7" t="s">
        <v>7</v>
      </c>
      <c r="B3" s="7" t="s">
        <v>8</v>
      </c>
      <c r="C3" s="7" t="s">
        <v>9</v>
      </c>
      <c r="D3" s="7" t="s">
        <v>10</v>
      </c>
      <c r="E3" s="8">
        <v>66.3333333333333</v>
      </c>
      <c r="F3" s="8">
        <v>83</v>
      </c>
      <c r="G3" s="8">
        <v>79</v>
      </c>
      <c r="H3" s="8">
        <f t="shared" ref="H3:H25" si="0">E3*0.3+F3*0.4+G3*0.3</f>
        <v>76.8</v>
      </c>
      <c r="I3" s="7">
        <v>1</v>
      </c>
      <c r="J3" s="9" t="s">
        <v>63</v>
      </c>
    </row>
    <row r="4" spans="1:10" s="1" customFormat="1" ht="26.1" customHeight="1">
      <c r="A4" s="7" t="s">
        <v>11</v>
      </c>
      <c r="B4" s="7" t="s">
        <v>12</v>
      </c>
      <c r="C4" s="7" t="s">
        <v>9</v>
      </c>
      <c r="D4" s="7" t="s">
        <v>10</v>
      </c>
      <c r="E4" s="8">
        <v>67</v>
      </c>
      <c r="F4" s="8">
        <v>78.5</v>
      </c>
      <c r="G4" s="8">
        <v>81</v>
      </c>
      <c r="H4" s="8">
        <f t="shared" si="0"/>
        <v>75.8</v>
      </c>
      <c r="I4" s="7">
        <v>2</v>
      </c>
      <c r="J4" s="9" t="s">
        <v>63</v>
      </c>
    </row>
    <row r="5" spans="1:10" s="1" customFormat="1" ht="26.1" customHeight="1">
      <c r="A5" s="7" t="s">
        <v>15</v>
      </c>
      <c r="B5" s="7" t="s">
        <v>16</v>
      </c>
      <c r="C5" s="7" t="s">
        <v>9</v>
      </c>
      <c r="D5" s="7" t="s">
        <v>10</v>
      </c>
      <c r="E5" s="8">
        <v>63</v>
      </c>
      <c r="F5" s="8">
        <v>80</v>
      </c>
      <c r="G5" s="8">
        <v>79.8</v>
      </c>
      <c r="H5" s="8">
        <f t="shared" si="0"/>
        <v>74.84</v>
      </c>
      <c r="I5" s="7">
        <v>3</v>
      </c>
      <c r="J5" s="9" t="s">
        <v>63</v>
      </c>
    </row>
    <row r="6" spans="1:10" s="1" customFormat="1" ht="26.1" customHeight="1">
      <c r="A6" s="7" t="s">
        <v>13</v>
      </c>
      <c r="B6" s="7" t="s">
        <v>14</v>
      </c>
      <c r="C6" s="7" t="s">
        <v>9</v>
      </c>
      <c r="D6" s="7" t="s">
        <v>10</v>
      </c>
      <c r="E6" s="8">
        <v>67</v>
      </c>
      <c r="F6" s="8">
        <v>78</v>
      </c>
      <c r="G6" s="8">
        <v>76.599999999999994</v>
      </c>
      <c r="H6" s="8">
        <f t="shared" si="0"/>
        <v>74.28</v>
      </c>
      <c r="I6" s="7">
        <v>4</v>
      </c>
      <c r="J6" s="9" t="s">
        <v>63</v>
      </c>
    </row>
    <row r="7" spans="1:10" s="1" customFormat="1" ht="26.1" customHeight="1">
      <c r="A7" s="7" t="s">
        <v>19</v>
      </c>
      <c r="B7" s="7" t="s">
        <v>20</v>
      </c>
      <c r="C7" s="7" t="s">
        <v>9</v>
      </c>
      <c r="D7" s="7" t="s">
        <v>10</v>
      </c>
      <c r="E7" s="8">
        <v>59.3333333333333</v>
      </c>
      <c r="F7" s="8">
        <v>77.5</v>
      </c>
      <c r="G7" s="8">
        <v>79.599999999999994</v>
      </c>
      <c r="H7" s="8">
        <f t="shared" si="0"/>
        <v>72.679999999999993</v>
      </c>
      <c r="I7" s="7">
        <v>5</v>
      </c>
      <c r="J7" s="9" t="s">
        <v>63</v>
      </c>
    </row>
    <row r="8" spans="1:10" s="1" customFormat="1" ht="26.1" customHeight="1">
      <c r="A8" s="7" t="s">
        <v>17</v>
      </c>
      <c r="B8" s="7" t="s">
        <v>18</v>
      </c>
      <c r="C8" s="7" t="s">
        <v>9</v>
      </c>
      <c r="D8" s="7" t="s">
        <v>10</v>
      </c>
      <c r="E8" s="8">
        <v>60.6666666666667</v>
      </c>
      <c r="F8" s="8">
        <v>78</v>
      </c>
      <c r="G8" s="8">
        <v>77.2</v>
      </c>
      <c r="H8" s="8">
        <f t="shared" si="0"/>
        <v>72.560000000000016</v>
      </c>
      <c r="I8" s="7">
        <v>6</v>
      </c>
      <c r="J8" s="9" t="s">
        <v>63</v>
      </c>
    </row>
    <row r="9" spans="1:10" s="1" customFormat="1" ht="26.1" customHeight="1">
      <c r="A9" s="7" t="s">
        <v>23</v>
      </c>
      <c r="B9" s="7" t="s">
        <v>24</v>
      </c>
      <c r="C9" s="7" t="s">
        <v>9</v>
      </c>
      <c r="D9" s="7" t="s">
        <v>10</v>
      </c>
      <c r="E9" s="8">
        <v>60.6666666666667</v>
      </c>
      <c r="F9" s="8">
        <v>76</v>
      </c>
      <c r="G9" s="8">
        <v>79.400000000000006</v>
      </c>
      <c r="H9" s="8">
        <f t="shared" si="0"/>
        <v>72.420000000000016</v>
      </c>
      <c r="I9" s="7">
        <v>7</v>
      </c>
      <c r="J9" s="9" t="s">
        <v>63</v>
      </c>
    </row>
    <row r="10" spans="1:10" s="1" customFormat="1" ht="26.1" customHeight="1">
      <c r="A10" s="7" t="s">
        <v>21</v>
      </c>
      <c r="B10" s="7" t="s">
        <v>22</v>
      </c>
      <c r="C10" s="7" t="s">
        <v>9</v>
      </c>
      <c r="D10" s="7" t="s">
        <v>10</v>
      </c>
      <c r="E10" s="8">
        <v>57.6666666666667</v>
      </c>
      <c r="F10" s="8">
        <v>78.5</v>
      </c>
      <c r="G10" s="8">
        <v>75.8</v>
      </c>
      <c r="H10" s="8">
        <f t="shared" si="0"/>
        <v>71.440000000000012</v>
      </c>
      <c r="I10" s="7">
        <v>8</v>
      </c>
      <c r="J10" s="9" t="s">
        <v>63</v>
      </c>
    </row>
    <row r="11" spans="1:10" s="1" customFormat="1" ht="26.1" customHeight="1">
      <c r="A11" s="3" t="s">
        <v>30</v>
      </c>
      <c r="B11" s="3" t="s">
        <v>31</v>
      </c>
      <c r="C11" s="3" t="s">
        <v>9</v>
      </c>
      <c r="D11" s="3" t="s">
        <v>10</v>
      </c>
      <c r="E11" s="6">
        <v>63</v>
      </c>
      <c r="F11" s="6">
        <v>71.5</v>
      </c>
      <c r="G11" s="6">
        <v>78.400000000000006</v>
      </c>
      <c r="H11" s="6">
        <f t="shared" si="0"/>
        <v>71.02</v>
      </c>
      <c r="I11" s="3">
        <v>9</v>
      </c>
      <c r="J11" s="4" t="s">
        <v>64</v>
      </c>
    </row>
    <row r="12" spans="1:10" s="1" customFormat="1" ht="26.1" customHeight="1">
      <c r="A12" s="3" t="s">
        <v>25</v>
      </c>
      <c r="B12" s="3" t="s">
        <v>26</v>
      </c>
      <c r="C12" s="3" t="s">
        <v>9</v>
      </c>
      <c r="D12" s="3" t="s">
        <v>10</v>
      </c>
      <c r="E12" s="6">
        <v>59.6666666666667</v>
      </c>
      <c r="F12" s="6">
        <v>75.5</v>
      </c>
      <c r="G12" s="6">
        <v>76</v>
      </c>
      <c r="H12" s="6">
        <f t="shared" si="0"/>
        <v>70.900000000000006</v>
      </c>
      <c r="I12" s="3">
        <v>10</v>
      </c>
      <c r="J12" s="4" t="s">
        <v>64</v>
      </c>
    </row>
    <row r="13" spans="1:10" s="1" customFormat="1" ht="26.1" customHeight="1">
      <c r="A13" s="3" t="s">
        <v>32</v>
      </c>
      <c r="B13" s="3" t="s">
        <v>33</v>
      </c>
      <c r="C13" s="3" t="s">
        <v>9</v>
      </c>
      <c r="D13" s="3" t="s">
        <v>10</v>
      </c>
      <c r="E13" s="6">
        <v>60.3333333333333</v>
      </c>
      <c r="F13" s="6">
        <v>73.5</v>
      </c>
      <c r="G13" s="6">
        <v>77.8</v>
      </c>
      <c r="H13" s="6">
        <f t="shared" si="0"/>
        <v>70.839999999999989</v>
      </c>
      <c r="I13" s="3">
        <v>11</v>
      </c>
      <c r="J13" s="4" t="s">
        <v>64</v>
      </c>
    </row>
    <row r="14" spans="1:10" s="1" customFormat="1" ht="26.1" customHeight="1">
      <c r="A14" s="3" t="s">
        <v>42</v>
      </c>
      <c r="B14" s="3" t="s">
        <v>43</v>
      </c>
      <c r="C14" s="3" t="s">
        <v>9</v>
      </c>
      <c r="D14" s="3" t="s">
        <v>10</v>
      </c>
      <c r="E14" s="6">
        <v>59.3333333333333</v>
      </c>
      <c r="F14" s="6">
        <v>70</v>
      </c>
      <c r="G14" s="6">
        <v>83</v>
      </c>
      <c r="H14" s="6">
        <f t="shared" si="0"/>
        <v>70.699999999999989</v>
      </c>
      <c r="I14" s="3">
        <v>12</v>
      </c>
      <c r="J14" s="4" t="s">
        <v>64</v>
      </c>
    </row>
    <row r="15" spans="1:10" s="1" customFormat="1" ht="26.1" customHeight="1">
      <c r="A15" s="3" t="s">
        <v>46</v>
      </c>
      <c r="B15" s="3" t="s">
        <v>47</v>
      </c>
      <c r="C15" s="3" t="s">
        <v>9</v>
      </c>
      <c r="D15" s="3" t="s">
        <v>10</v>
      </c>
      <c r="E15" s="6">
        <v>59</v>
      </c>
      <c r="F15" s="6">
        <v>69</v>
      </c>
      <c r="G15" s="6">
        <v>81</v>
      </c>
      <c r="H15" s="6">
        <f t="shared" si="0"/>
        <v>69.599999999999994</v>
      </c>
      <c r="I15" s="3">
        <v>13</v>
      </c>
      <c r="J15" s="4" t="s">
        <v>64</v>
      </c>
    </row>
    <row r="16" spans="1:10" s="1" customFormat="1" ht="26.1" customHeight="1">
      <c r="A16" s="3" t="s">
        <v>38</v>
      </c>
      <c r="B16" s="3" t="s">
        <v>39</v>
      </c>
      <c r="C16" s="3" t="s">
        <v>9</v>
      </c>
      <c r="D16" s="3" t="s">
        <v>10</v>
      </c>
      <c r="E16" s="6">
        <v>62.6666666666667</v>
      </c>
      <c r="F16" s="6">
        <v>68.5</v>
      </c>
      <c r="G16" s="6">
        <v>76.400000000000006</v>
      </c>
      <c r="H16" s="6">
        <f t="shared" si="0"/>
        <v>69.12</v>
      </c>
      <c r="I16" s="3">
        <v>14</v>
      </c>
      <c r="J16" s="4" t="s">
        <v>64</v>
      </c>
    </row>
    <row r="17" spans="1:10" s="1" customFormat="1" ht="26.1" customHeight="1">
      <c r="A17" s="3" t="s">
        <v>40</v>
      </c>
      <c r="B17" s="3" t="s">
        <v>41</v>
      </c>
      <c r="C17" s="3" t="s">
        <v>9</v>
      </c>
      <c r="D17" s="3" t="s">
        <v>10</v>
      </c>
      <c r="E17" s="6">
        <v>60</v>
      </c>
      <c r="F17" s="6">
        <v>70</v>
      </c>
      <c r="G17" s="6">
        <v>76.400000000000006</v>
      </c>
      <c r="H17" s="6">
        <f t="shared" si="0"/>
        <v>68.92</v>
      </c>
      <c r="I17" s="3">
        <v>15</v>
      </c>
      <c r="J17" s="4" t="s">
        <v>64</v>
      </c>
    </row>
    <row r="18" spans="1:10" s="1" customFormat="1" ht="26.1" customHeight="1">
      <c r="A18" s="3" t="s">
        <v>44</v>
      </c>
      <c r="B18" s="3" t="s">
        <v>45</v>
      </c>
      <c r="C18" s="3" t="s">
        <v>9</v>
      </c>
      <c r="D18" s="3" t="s">
        <v>10</v>
      </c>
      <c r="E18" s="6">
        <v>63</v>
      </c>
      <c r="F18" s="6">
        <v>67</v>
      </c>
      <c r="G18" s="6">
        <v>76.8</v>
      </c>
      <c r="H18" s="6">
        <f t="shared" si="0"/>
        <v>68.740000000000009</v>
      </c>
      <c r="I18" s="3">
        <v>16</v>
      </c>
      <c r="J18" s="4" t="s">
        <v>64</v>
      </c>
    </row>
    <row r="19" spans="1:10" s="1" customFormat="1" ht="26.1" customHeight="1">
      <c r="A19" s="3" t="s">
        <v>36</v>
      </c>
      <c r="B19" s="3" t="s">
        <v>37</v>
      </c>
      <c r="C19" s="3" t="s">
        <v>9</v>
      </c>
      <c r="D19" s="3" t="s">
        <v>10</v>
      </c>
      <c r="E19" s="6">
        <v>65.6666666666667</v>
      </c>
      <c r="F19" s="6">
        <v>67.5</v>
      </c>
      <c r="G19" s="6">
        <v>72.8</v>
      </c>
      <c r="H19" s="6">
        <f t="shared" si="0"/>
        <v>68.540000000000006</v>
      </c>
      <c r="I19" s="3">
        <v>17</v>
      </c>
      <c r="J19" s="4" t="s">
        <v>64</v>
      </c>
    </row>
    <row r="20" spans="1:10" s="1" customFormat="1" ht="26.1" customHeight="1">
      <c r="A20" s="3" t="s">
        <v>56</v>
      </c>
      <c r="B20" s="3" t="s">
        <v>57</v>
      </c>
      <c r="C20" s="3" t="s">
        <v>9</v>
      </c>
      <c r="D20" s="3" t="s">
        <v>10</v>
      </c>
      <c r="E20" s="6">
        <v>65</v>
      </c>
      <c r="F20" s="6">
        <v>61</v>
      </c>
      <c r="G20" s="6">
        <v>81.2</v>
      </c>
      <c r="H20" s="6">
        <f t="shared" si="0"/>
        <v>68.260000000000005</v>
      </c>
      <c r="I20" s="3">
        <v>18</v>
      </c>
      <c r="J20" s="4" t="s">
        <v>64</v>
      </c>
    </row>
    <row r="21" spans="1:10" s="1" customFormat="1" ht="26.1" customHeight="1">
      <c r="A21" s="3" t="s">
        <v>50</v>
      </c>
      <c r="B21" s="3" t="s">
        <v>51</v>
      </c>
      <c r="C21" s="3" t="s">
        <v>9</v>
      </c>
      <c r="D21" s="3" t="s">
        <v>10</v>
      </c>
      <c r="E21" s="6">
        <v>57.6666666666667</v>
      </c>
      <c r="F21" s="6">
        <v>69</v>
      </c>
      <c r="G21" s="6">
        <v>77</v>
      </c>
      <c r="H21" s="6">
        <f t="shared" si="0"/>
        <v>68</v>
      </c>
      <c r="I21" s="3">
        <v>19</v>
      </c>
      <c r="J21" s="4" t="s">
        <v>64</v>
      </c>
    </row>
    <row r="22" spans="1:10" s="1" customFormat="1" ht="26.1" customHeight="1">
      <c r="A22" s="3" t="s">
        <v>58</v>
      </c>
      <c r="B22" s="3" t="s">
        <v>59</v>
      </c>
      <c r="C22" s="3" t="s">
        <v>9</v>
      </c>
      <c r="D22" s="3" t="s">
        <v>10</v>
      </c>
      <c r="E22" s="6">
        <v>63.6666666666667</v>
      </c>
      <c r="F22" s="6">
        <v>62</v>
      </c>
      <c r="G22" s="6">
        <v>80</v>
      </c>
      <c r="H22" s="6">
        <f t="shared" si="0"/>
        <v>67.900000000000006</v>
      </c>
      <c r="I22" s="3">
        <v>20</v>
      </c>
      <c r="J22" s="4" t="s">
        <v>64</v>
      </c>
    </row>
    <row r="23" spans="1:10" s="1" customFormat="1" ht="26.1" customHeight="1">
      <c r="A23" s="3" t="s">
        <v>54</v>
      </c>
      <c r="B23" s="3" t="s">
        <v>55</v>
      </c>
      <c r="C23" s="3" t="s">
        <v>9</v>
      </c>
      <c r="D23" s="3" t="s">
        <v>10</v>
      </c>
      <c r="E23" s="6">
        <v>61.3333333333333</v>
      </c>
      <c r="F23" s="6">
        <v>66</v>
      </c>
      <c r="G23" s="6">
        <v>77</v>
      </c>
      <c r="H23" s="6">
        <f t="shared" si="0"/>
        <v>67.899999999999991</v>
      </c>
      <c r="I23" s="3">
        <v>20</v>
      </c>
      <c r="J23" s="4" t="s">
        <v>64</v>
      </c>
    </row>
    <row r="24" spans="1:10" s="1" customFormat="1" ht="26.1" customHeight="1">
      <c r="A24" s="3" t="s">
        <v>48</v>
      </c>
      <c r="B24" s="3" t="s">
        <v>49</v>
      </c>
      <c r="C24" s="3" t="s">
        <v>9</v>
      </c>
      <c r="D24" s="3" t="s">
        <v>10</v>
      </c>
      <c r="E24" s="6">
        <v>60.6666666666667</v>
      </c>
      <c r="F24" s="6">
        <v>67</v>
      </c>
      <c r="G24" s="6">
        <v>72.8</v>
      </c>
      <c r="H24" s="6">
        <f t="shared" si="0"/>
        <v>66.840000000000018</v>
      </c>
      <c r="I24" s="3">
        <v>22</v>
      </c>
      <c r="J24" s="4" t="s">
        <v>64</v>
      </c>
    </row>
    <row r="25" spans="1:10" s="1" customFormat="1" ht="26.1" customHeight="1">
      <c r="A25" s="3" t="s">
        <v>52</v>
      </c>
      <c r="B25" s="3" t="s">
        <v>53</v>
      </c>
      <c r="C25" s="3" t="s">
        <v>9</v>
      </c>
      <c r="D25" s="3" t="s">
        <v>10</v>
      </c>
      <c r="E25" s="6">
        <v>60</v>
      </c>
      <c r="F25" s="6">
        <v>67</v>
      </c>
      <c r="G25" s="6">
        <v>73</v>
      </c>
      <c r="H25" s="6">
        <f t="shared" si="0"/>
        <v>66.699999999999989</v>
      </c>
      <c r="I25" s="3">
        <v>23</v>
      </c>
      <c r="J25" s="4" t="s">
        <v>64</v>
      </c>
    </row>
    <row r="26" spans="1:10" s="1" customFormat="1" ht="26.1" customHeight="1">
      <c r="A26" s="3" t="s">
        <v>27</v>
      </c>
      <c r="B26" s="3" t="s">
        <v>28</v>
      </c>
      <c r="C26" s="3" t="s">
        <v>9</v>
      </c>
      <c r="D26" s="3" t="s">
        <v>10</v>
      </c>
      <c r="E26" s="6">
        <v>62.3333333333333</v>
      </c>
      <c r="F26" s="6">
        <v>73.5</v>
      </c>
      <c r="G26" s="6" t="s">
        <v>29</v>
      </c>
      <c r="H26" s="6"/>
      <c r="I26" s="3"/>
      <c r="J26" s="4" t="s">
        <v>64</v>
      </c>
    </row>
    <row r="27" spans="1:10" s="1" customFormat="1" ht="26.1" customHeight="1">
      <c r="A27" s="3" t="s">
        <v>34</v>
      </c>
      <c r="B27" s="3" t="s">
        <v>35</v>
      </c>
      <c r="C27" s="3" t="s">
        <v>9</v>
      </c>
      <c r="D27" s="3" t="s">
        <v>10</v>
      </c>
      <c r="E27" s="6">
        <v>70.3333333333333</v>
      </c>
      <c r="F27" s="6">
        <v>64.5</v>
      </c>
      <c r="G27" s="6" t="s">
        <v>29</v>
      </c>
      <c r="H27" s="6"/>
      <c r="I27" s="3"/>
      <c r="J27" s="4" t="s">
        <v>64</v>
      </c>
    </row>
  </sheetData>
  <sortState ref="A3:K27">
    <sortCondition descending="1" ref="H3:H27"/>
  </sortState>
  <mergeCells count="1">
    <mergeCell ref="A1:J1"/>
  </mergeCells>
  <phoneticPr fontId="5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2017-09-20T03:18:03Z</cp:lastPrinted>
  <dcterms:created xsi:type="dcterms:W3CDTF">2006-09-13T11:21:00Z</dcterms:created>
  <dcterms:modified xsi:type="dcterms:W3CDTF">2017-09-21T03:41:35Z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