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3895" windowHeight="10350"/>
  </bookViews>
  <sheets>
    <sheet name="市国土局专业技术岗综合成绩" sheetId="1" r:id="rId1"/>
  </sheets>
  <definedNames>
    <definedName name="_xlnm._FilterDatabase" localSheetId="0" hidden="1">市国土局专业技术岗综合成绩!$B$2:$J$134</definedName>
  </definedNames>
  <calcPr calcId="124519"/>
</workbook>
</file>

<file path=xl/calcChain.xml><?xml version="1.0" encoding="utf-8"?>
<calcChain xmlns="http://schemas.openxmlformats.org/spreadsheetml/2006/main">
  <c r="H6" i="1"/>
  <c r="H10"/>
  <c r="H9"/>
  <c r="H5"/>
  <c r="H7"/>
  <c r="H8"/>
  <c r="H11"/>
  <c r="H4"/>
  <c r="H12"/>
  <c r="H14"/>
  <c r="H13"/>
  <c r="H18"/>
  <c r="H15"/>
  <c r="H16"/>
  <c r="H17"/>
  <c r="H20"/>
  <c r="H19"/>
  <c r="H21"/>
  <c r="H24"/>
  <c r="H22"/>
  <c r="H27"/>
  <c r="H23"/>
  <c r="H28"/>
  <c r="H30"/>
  <c r="H26"/>
  <c r="H29"/>
  <c r="H25"/>
  <c r="H31"/>
  <c r="H32"/>
  <c r="H38"/>
  <c r="H37"/>
  <c r="H35"/>
  <c r="H36"/>
  <c r="H34"/>
  <c r="H39"/>
  <c r="H40"/>
  <c r="H33"/>
  <c r="H41"/>
  <c r="H43"/>
  <c r="H47"/>
  <c r="H50"/>
  <c r="H42"/>
  <c r="H46"/>
  <c r="H48"/>
  <c r="H49"/>
  <c r="H45"/>
  <c r="H51"/>
  <c r="H44"/>
  <c r="H52"/>
  <c r="H58"/>
  <c r="H59"/>
  <c r="H56"/>
  <c r="H60"/>
  <c r="H67"/>
  <c r="H68"/>
  <c r="H61"/>
  <c r="H66"/>
  <c r="H63"/>
  <c r="H54"/>
  <c r="H55"/>
  <c r="H69"/>
  <c r="H70"/>
  <c r="H57"/>
  <c r="H53"/>
  <c r="H65"/>
  <c r="H62"/>
  <c r="H64"/>
  <c r="H71"/>
  <c r="H78"/>
  <c r="H72"/>
  <c r="H79"/>
  <c r="H80"/>
  <c r="H74"/>
  <c r="H76"/>
  <c r="H77"/>
  <c r="H75"/>
  <c r="H73"/>
  <c r="H81"/>
  <c r="H82"/>
  <c r="H83"/>
  <c r="H86"/>
  <c r="H85"/>
  <c r="H87"/>
  <c r="H88"/>
  <c r="H89"/>
  <c r="H84"/>
  <c r="H95"/>
  <c r="H91"/>
  <c r="H96"/>
  <c r="H97"/>
  <c r="H92"/>
  <c r="H90"/>
  <c r="H98"/>
  <c r="H94"/>
  <c r="H93"/>
  <c r="H99"/>
  <c r="H103"/>
  <c r="H102"/>
  <c r="H100"/>
  <c r="H104"/>
  <c r="H108"/>
  <c r="H109"/>
  <c r="H101"/>
  <c r="H106"/>
  <c r="H105"/>
  <c r="H107"/>
  <c r="H113"/>
  <c r="H119"/>
  <c r="H116"/>
  <c r="H110"/>
  <c r="H114"/>
  <c r="H111"/>
  <c r="H115"/>
  <c r="H118"/>
  <c r="H112"/>
  <c r="H117"/>
  <c r="H125"/>
  <c r="H129"/>
  <c r="H128"/>
  <c r="H121"/>
  <c r="H120"/>
  <c r="H122"/>
  <c r="H124"/>
  <c r="H123"/>
  <c r="H127"/>
  <c r="H126"/>
  <c r="H130"/>
  <c r="H131"/>
  <c r="H134"/>
  <c r="H132"/>
  <c r="H133"/>
  <c r="H3"/>
</calcChain>
</file>

<file path=xl/sharedStrings.xml><?xml version="1.0" encoding="utf-8"?>
<sst xmlns="http://schemas.openxmlformats.org/spreadsheetml/2006/main" count="494" uniqueCount="157">
  <si>
    <t>姓名</t>
  </si>
  <si>
    <t>报考单位及代码</t>
  </si>
  <si>
    <t>报考岗位及代码</t>
  </si>
  <si>
    <t>准考证号</t>
  </si>
  <si>
    <t>王霞</t>
  </si>
  <si>
    <t>02专业技术岗位</t>
  </si>
  <si>
    <t>01专业技术岗位</t>
  </si>
  <si>
    <t>陈飞</t>
  </si>
  <si>
    <t>03专业技术岗位</t>
  </si>
  <si>
    <t>袁露</t>
  </si>
  <si>
    <t>2017017贵阳市不动产登记中心</t>
  </si>
  <si>
    <t>何枰燏</t>
  </si>
  <si>
    <t>朱绍龙</t>
  </si>
  <si>
    <t>吴凤梅</t>
  </si>
  <si>
    <t>马永富</t>
  </si>
  <si>
    <t>04专业技术岗位</t>
  </si>
  <si>
    <t>张金艳</t>
  </si>
  <si>
    <t>夏青</t>
  </si>
  <si>
    <t>05专业技术岗位</t>
  </si>
  <si>
    <t>王治邦</t>
  </si>
  <si>
    <t>郎啟富</t>
  </si>
  <si>
    <t>2017018贵阳市土地矿产资源储备中心</t>
  </si>
  <si>
    <t>刘波</t>
  </si>
  <si>
    <t>孙彦明</t>
  </si>
  <si>
    <t>张剑</t>
  </si>
  <si>
    <t>邱阳</t>
  </si>
  <si>
    <t>陆雄</t>
  </si>
  <si>
    <t>袁孝刚</t>
  </si>
  <si>
    <t>蓝雨</t>
  </si>
  <si>
    <t>陆承楼</t>
  </si>
  <si>
    <t>罗俊</t>
  </si>
  <si>
    <t>王源</t>
  </si>
  <si>
    <t>潘有良</t>
  </si>
  <si>
    <t>成聪聪</t>
  </si>
  <si>
    <t>廖其雄</t>
  </si>
  <si>
    <t>彭卓宁</t>
  </si>
  <si>
    <t>潘青青</t>
  </si>
  <si>
    <t>邱兴涛</t>
  </si>
  <si>
    <t>杨朝江</t>
  </si>
  <si>
    <t>朱晓鹏</t>
  </si>
  <si>
    <t>王策丙</t>
  </si>
  <si>
    <t>龙景桥</t>
  </si>
  <si>
    <t>祝文</t>
  </si>
  <si>
    <t>杨峻杰</t>
  </si>
  <si>
    <t>蔡寿伦</t>
  </si>
  <si>
    <t>何斌彬</t>
  </si>
  <si>
    <t>王祥付</t>
  </si>
  <si>
    <t>任秋樾</t>
  </si>
  <si>
    <t>任宸程</t>
  </si>
  <si>
    <t>陈泽熙</t>
  </si>
  <si>
    <t>陈砚国</t>
  </si>
  <si>
    <t>汪黎黎</t>
  </si>
  <si>
    <t>张跃跃</t>
  </si>
  <si>
    <t>龙哀鸿</t>
  </si>
  <si>
    <t>伍元秀</t>
  </si>
  <si>
    <t>张松禹</t>
  </si>
  <si>
    <t>张诗玮</t>
  </si>
  <si>
    <t>袁鹏</t>
  </si>
  <si>
    <t>敖逸</t>
  </si>
  <si>
    <t>张森堯</t>
  </si>
  <si>
    <t>魏超</t>
  </si>
  <si>
    <t>胡国祥</t>
  </si>
  <si>
    <t>邬桂芳</t>
  </si>
  <si>
    <t>程楠</t>
  </si>
  <si>
    <t>李尤</t>
  </si>
  <si>
    <t>龙丹</t>
  </si>
  <si>
    <t>杨光琴</t>
  </si>
  <si>
    <t>杜楠</t>
  </si>
  <si>
    <t>李若愚</t>
  </si>
  <si>
    <t>岑银苹</t>
  </si>
  <si>
    <t>苏韬</t>
  </si>
  <si>
    <t>帅骏</t>
  </si>
  <si>
    <t>罗新杰</t>
  </si>
  <si>
    <t>李亭希</t>
  </si>
  <si>
    <t>骆先毅</t>
  </si>
  <si>
    <t>杨秀丽</t>
  </si>
  <si>
    <t>郑婷婷</t>
  </si>
  <si>
    <t>刘官正</t>
  </si>
  <si>
    <t>罗梓瑜</t>
  </si>
  <si>
    <t>06专业技术岗位</t>
  </si>
  <si>
    <t>任衍吉</t>
  </si>
  <si>
    <t>葛萌萌</t>
  </si>
  <si>
    <t>刘滔滔</t>
  </si>
  <si>
    <t>王茜</t>
  </si>
  <si>
    <t>黄芳</t>
  </si>
  <si>
    <t>邵小美</t>
  </si>
  <si>
    <t>李梦露</t>
  </si>
  <si>
    <t>李兴隆</t>
  </si>
  <si>
    <t>孙瑞</t>
  </si>
  <si>
    <t>曾婕</t>
  </si>
  <si>
    <t>07专业技术岗位</t>
  </si>
  <si>
    <t>肖兴杰</t>
  </si>
  <si>
    <t>杨金海</t>
  </si>
  <si>
    <t>郑姗姗</t>
  </si>
  <si>
    <t>杨彩曌</t>
  </si>
  <si>
    <t>成鹏</t>
  </si>
  <si>
    <t>罗虎</t>
  </si>
  <si>
    <t>杨黎</t>
  </si>
  <si>
    <t>吴东阳</t>
  </si>
  <si>
    <t>2017019贵阳市地质灾害应急中心</t>
  </si>
  <si>
    <t>戴波</t>
    <phoneticPr fontId="1" type="noConversion"/>
  </si>
  <si>
    <t>仲雨清</t>
    <phoneticPr fontId="1" type="noConversion"/>
  </si>
  <si>
    <t>赵楠</t>
    <phoneticPr fontId="1" type="noConversion"/>
  </si>
  <si>
    <t>赵勇</t>
    <phoneticPr fontId="1" type="noConversion"/>
  </si>
  <si>
    <t>江元仙</t>
    <phoneticPr fontId="1" type="noConversion"/>
  </si>
  <si>
    <t>罗太金</t>
    <phoneticPr fontId="1" type="noConversion"/>
  </si>
  <si>
    <t>安宏锋</t>
    <phoneticPr fontId="1" type="noConversion"/>
  </si>
  <si>
    <t>梅正平</t>
    <phoneticPr fontId="1" type="noConversion"/>
  </si>
  <si>
    <t>江烨</t>
    <phoneticPr fontId="1" type="noConversion"/>
  </si>
  <si>
    <t>吴隆超</t>
    <phoneticPr fontId="1" type="noConversion"/>
  </si>
  <si>
    <t>刘骏驰</t>
    <phoneticPr fontId="1" type="noConversion"/>
  </si>
  <si>
    <t>杜晓丽</t>
    <phoneticPr fontId="1" type="noConversion"/>
  </si>
  <si>
    <t>詹崇波</t>
    <phoneticPr fontId="1" type="noConversion"/>
  </si>
  <si>
    <t>李丹娜</t>
    <phoneticPr fontId="1" type="noConversion"/>
  </si>
  <si>
    <t>何晗</t>
    <phoneticPr fontId="1" type="noConversion"/>
  </si>
  <si>
    <t>郑晗</t>
    <phoneticPr fontId="1" type="noConversion"/>
  </si>
  <si>
    <t>赵安凤</t>
    <phoneticPr fontId="1" type="noConversion"/>
  </si>
  <si>
    <t>杨花花</t>
    <phoneticPr fontId="1" type="noConversion"/>
  </si>
  <si>
    <t>罗鸿博</t>
    <phoneticPr fontId="1" type="noConversion"/>
  </si>
  <si>
    <t>田芸</t>
    <phoneticPr fontId="1" type="noConversion"/>
  </si>
  <si>
    <t>庄严</t>
    <phoneticPr fontId="1" type="noConversion"/>
  </si>
  <si>
    <t>吴飞阳</t>
    <phoneticPr fontId="1" type="noConversion"/>
  </si>
  <si>
    <t>文忠玮</t>
    <phoneticPr fontId="1" type="noConversion"/>
  </si>
  <si>
    <t>石庆鹏</t>
    <phoneticPr fontId="1" type="noConversion"/>
  </si>
  <si>
    <t>吴霜</t>
    <phoneticPr fontId="1" type="noConversion"/>
  </si>
  <si>
    <t>张时语</t>
    <phoneticPr fontId="1" type="noConversion"/>
  </si>
  <si>
    <t>王昌炜</t>
    <phoneticPr fontId="1" type="noConversion"/>
  </si>
  <si>
    <t>肖长友</t>
    <phoneticPr fontId="1" type="noConversion"/>
  </si>
  <si>
    <t>杨帆</t>
    <phoneticPr fontId="1" type="noConversion"/>
  </si>
  <si>
    <t>管丹</t>
    <phoneticPr fontId="1" type="noConversion"/>
  </si>
  <si>
    <t>王成</t>
    <phoneticPr fontId="1" type="noConversion"/>
  </si>
  <si>
    <t>廖国江</t>
    <phoneticPr fontId="1" type="noConversion"/>
  </si>
  <si>
    <t>敖弟堂</t>
    <phoneticPr fontId="1" type="noConversion"/>
  </si>
  <si>
    <t>石胜猛</t>
    <phoneticPr fontId="1" type="noConversion"/>
  </si>
  <si>
    <t>陈昭春</t>
    <phoneticPr fontId="1" type="noConversion"/>
  </si>
  <si>
    <r>
      <t>2017018</t>
    </r>
    <r>
      <rPr>
        <sz val="10"/>
        <color indexed="8"/>
        <rFont val="宋体"/>
        <family val="3"/>
        <charset val="134"/>
      </rPr>
      <t>贵阳市土地矿产资源储备中心</t>
    </r>
    <phoneticPr fontId="1" type="noConversion"/>
  </si>
  <si>
    <t>冯远平</t>
    <phoneticPr fontId="1" type="noConversion"/>
  </si>
  <si>
    <t>刘艳玲</t>
    <phoneticPr fontId="1" type="noConversion"/>
  </si>
  <si>
    <t>王天龙</t>
    <phoneticPr fontId="1" type="noConversion"/>
  </si>
  <si>
    <t>杨茜</t>
    <phoneticPr fontId="1" type="noConversion"/>
  </si>
  <si>
    <t>吴娟</t>
    <phoneticPr fontId="1" type="noConversion"/>
  </si>
  <si>
    <t>彭娟</t>
    <phoneticPr fontId="1" type="noConversion"/>
  </si>
  <si>
    <t>赵茜</t>
    <phoneticPr fontId="1" type="noConversion"/>
  </si>
  <si>
    <t>序号</t>
    <phoneticPr fontId="1" type="noConversion"/>
  </si>
  <si>
    <t>资大新</t>
    <phoneticPr fontId="1" type="noConversion"/>
  </si>
  <si>
    <t>周尚平</t>
    <phoneticPr fontId="1" type="noConversion"/>
  </si>
  <si>
    <t>陈佳</t>
    <phoneticPr fontId="1" type="noConversion"/>
  </si>
  <si>
    <t>卷面成绩(100分)</t>
    <phoneticPr fontId="1" type="noConversion"/>
  </si>
  <si>
    <t>备注</t>
    <phoneticPr fontId="1" type="noConversion"/>
  </si>
  <si>
    <t>未参加专业测试</t>
    <phoneticPr fontId="1" type="noConversion"/>
  </si>
  <si>
    <t>未达最低合格分数线</t>
    <phoneticPr fontId="1" type="noConversion"/>
  </si>
  <si>
    <t>笔试成绩（100分）</t>
    <phoneticPr fontId="1" type="noConversion"/>
  </si>
  <si>
    <t>综合成绩</t>
    <phoneticPr fontId="1" type="noConversion"/>
  </si>
  <si>
    <t>贵阳市国土资源局2017年公开招聘所属事业单位工作人员专业技术岗位综合成绩一览表</t>
    <phoneticPr fontId="1" type="noConversion"/>
  </si>
  <si>
    <t>是否进入面试</t>
    <phoneticPr fontId="1" type="noConversion"/>
  </si>
  <si>
    <t>是</t>
    <phoneticPr fontId="1" type="noConversion"/>
  </si>
  <si>
    <t>范孝富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</si>
</sst>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12">
    <font>
      <sz val="10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6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0" borderId="0" xfId="0" applyFont="1"/>
    <xf numFmtId="0" fontId="6" fillId="0" borderId="0" xfId="0" applyFont="1" applyFill="1"/>
    <xf numFmtId="0" fontId="6" fillId="2" borderId="0" xfId="0" applyFont="1" applyFill="1"/>
    <xf numFmtId="0" fontId="7" fillId="0" borderId="0" xfId="0" applyFont="1" applyFill="1"/>
    <xf numFmtId="0" fontId="6" fillId="2" borderId="0" xfId="0" applyFont="1" applyFill="1" applyBorder="1"/>
    <xf numFmtId="0" fontId="6" fillId="0" borderId="0" xfId="0" applyFont="1" applyBorder="1"/>
    <xf numFmtId="0" fontId="6" fillId="0" borderId="0" xfId="0" applyFont="1" applyFill="1" applyBorder="1"/>
    <xf numFmtId="0" fontId="0" fillId="0" borderId="0" xfId="0" applyFont="1" applyFill="1"/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0" fillId="2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176" fontId="0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4"/>
  <sheetViews>
    <sheetView tabSelected="1" topLeftCell="A111" workbookViewId="0">
      <selection activeCell="A130" sqref="A130:D133"/>
    </sheetView>
  </sheetViews>
  <sheetFormatPr defaultRowHeight="12.75"/>
  <cols>
    <col min="1" max="1" width="7.85546875" style="1" customWidth="1"/>
    <col min="2" max="2" width="10.85546875" style="1" customWidth="1"/>
    <col min="3" max="3" width="29.28515625" style="1" customWidth="1"/>
    <col min="4" max="4" width="15.42578125" style="1" customWidth="1"/>
    <col min="5" max="5" width="12.28515625" style="1" customWidth="1"/>
    <col min="6" max="6" width="8.7109375" style="1" customWidth="1"/>
    <col min="7" max="7" width="9" style="1" customWidth="1"/>
    <col min="8" max="8" width="8.140625" style="1" customWidth="1"/>
    <col min="9" max="9" width="6" style="1" customWidth="1"/>
    <col min="10" max="10" width="19.140625" style="1" customWidth="1"/>
    <col min="11" max="11" width="33" style="1" customWidth="1"/>
    <col min="12" max="16384" width="9.140625" style="1"/>
  </cols>
  <sheetData>
    <row r="1" spans="1:22" ht="39.75" customHeight="1">
      <c r="A1" s="37" t="s">
        <v>153</v>
      </c>
      <c r="B1" s="37"/>
      <c r="C1" s="37"/>
      <c r="D1" s="37"/>
      <c r="E1" s="37"/>
      <c r="F1" s="37"/>
      <c r="G1" s="37"/>
      <c r="H1" s="37"/>
      <c r="I1" s="37"/>
      <c r="J1" s="37"/>
    </row>
    <row r="2" spans="1:22" ht="52.5" customHeight="1">
      <c r="A2" s="20" t="s">
        <v>143</v>
      </c>
      <c r="B2" s="9" t="s">
        <v>0</v>
      </c>
      <c r="C2" s="10" t="s">
        <v>1</v>
      </c>
      <c r="D2" s="10" t="s">
        <v>2</v>
      </c>
      <c r="E2" s="10" t="s">
        <v>3</v>
      </c>
      <c r="F2" s="15" t="s">
        <v>151</v>
      </c>
      <c r="G2" s="15" t="s">
        <v>147</v>
      </c>
      <c r="H2" s="15" t="s">
        <v>152</v>
      </c>
      <c r="I2" s="15" t="s">
        <v>154</v>
      </c>
      <c r="J2" s="21" t="s">
        <v>148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s="3" customFormat="1" ht="24.95" customHeight="1">
      <c r="A3" s="27">
        <v>1</v>
      </c>
      <c r="B3" s="28" t="s">
        <v>136</v>
      </c>
      <c r="C3" s="29" t="s">
        <v>10</v>
      </c>
      <c r="D3" s="29" t="s">
        <v>6</v>
      </c>
      <c r="E3" s="29">
        <v>20170905001</v>
      </c>
      <c r="F3" s="30">
        <v>76</v>
      </c>
      <c r="G3" s="29">
        <v>85</v>
      </c>
      <c r="H3" s="29">
        <f>F3*0.3+G3*0.4</f>
        <v>56.8</v>
      </c>
      <c r="I3" s="31" t="s">
        <v>155</v>
      </c>
      <c r="J3" s="28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2" customFormat="1" ht="24.95" customHeight="1">
      <c r="A4" s="27">
        <v>2</v>
      </c>
      <c r="B4" s="31" t="s">
        <v>142</v>
      </c>
      <c r="C4" s="29" t="s">
        <v>10</v>
      </c>
      <c r="D4" s="29" t="s">
        <v>6</v>
      </c>
      <c r="E4" s="29">
        <v>20170905009</v>
      </c>
      <c r="F4" s="30">
        <v>55.333333333333336</v>
      </c>
      <c r="G4" s="29">
        <v>94</v>
      </c>
      <c r="H4" s="29">
        <f>F4*0.3+G4*0.4</f>
        <v>54.2</v>
      </c>
      <c r="I4" s="31" t="s">
        <v>155</v>
      </c>
      <c r="J4" s="28"/>
    </row>
    <row r="5" spans="1:22" s="4" customFormat="1" ht="24.95" customHeight="1">
      <c r="A5" s="27">
        <v>3</v>
      </c>
      <c r="B5" s="31" t="s">
        <v>140</v>
      </c>
      <c r="C5" s="29" t="s">
        <v>10</v>
      </c>
      <c r="D5" s="29" t="s">
        <v>6</v>
      </c>
      <c r="E5" s="29">
        <v>20170905005</v>
      </c>
      <c r="F5" s="30">
        <v>58.333333333333336</v>
      </c>
      <c r="G5" s="29">
        <v>86</v>
      </c>
      <c r="H5" s="29">
        <f>F5*0.3+G5*0.4</f>
        <v>51.9</v>
      </c>
      <c r="I5" s="31" t="s">
        <v>155</v>
      </c>
      <c r="J5" s="28"/>
    </row>
    <row r="6" spans="1:22" s="3" customFormat="1" ht="24.95" customHeight="1">
      <c r="A6" s="36">
        <v>4</v>
      </c>
      <c r="B6" s="12" t="s">
        <v>137</v>
      </c>
      <c r="C6" s="11" t="s">
        <v>10</v>
      </c>
      <c r="D6" s="11" t="s">
        <v>6</v>
      </c>
      <c r="E6" s="11">
        <v>20170905002</v>
      </c>
      <c r="F6" s="23">
        <v>63</v>
      </c>
      <c r="G6" s="11">
        <v>77</v>
      </c>
      <c r="H6" s="11">
        <f t="shared" ref="H6:H70" si="0">F6*0.3+G6*0.4</f>
        <v>49.7</v>
      </c>
      <c r="I6" s="11"/>
      <c r="J6" s="12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s="3" customFormat="1" ht="24.95" customHeight="1">
      <c r="A7" s="36">
        <v>5</v>
      </c>
      <c r="B7" s="19" t="s">
        <v>144</v>
      </c>
      <c r="C7" s="13" t="s">
        <v>10</v>
      </c>
      <c r="D7" s="13" t="s">
        <v>6</v>
      </c>
      <c r="E7" s="11">
        <v>20170905006</v>
      </c>
      <c r="F7" s="24">
        <v>57.666666666666664</v>
      </c>
      <c r="G7" s="13">
        <v>81</v>
      </c>
      <c r="H7" s="11">
        <f>F7*0.3+G7*0.4</f>
        <v>49.699999999999996</v>
      </c>
      <c r="I7" s="11"/>
      <c r="J7" s="1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s="2" customFormat="1" ht="24.95" customHeight="1">
      <c r="A8" s="36">
        <v>6</v>
      </c>
      <c r="B8" s="19" t="s">
        <v>145</v>
      </c>
      <c r="C8" s="13" t="s">
        <v>10</v>
      </c>
      <c r="D8" s="13" t="s">
        <v>6</v>
      </c>
      <c r="E8" s="11">
        <v>20170905007</v>
      </c>
      <c r="F8" s="24">
        <v>57</v>
      </c>
      <c r="G8" s="13">
        <v>68</v>
      </c>
      <c r="H8" s="11">
        <f>F8*0.3+G8*0.4</f>
        <v>44.3</v>
      </c>
      <c r="I8" s="11"/>
      <c r="J8" s="14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3" customFormat="1" ht="24.95" customHeight="1">
      <c r="A9" s="36">
        <v>7</v>
      </c>
      <c r="B9" s="12" t="s">
        <v>139</v>
      </c>
      <c r="C9" s="11" t="s">
        <v>10</v>
      </c>
      <c r="D9" s="11" t="s">
        <v>6</v>
      </c>
      <c r="E9" s="11">
        <v>20170905004</v>
      </c>
      <c r="F9" s="23">
        <v>59</v>
      </c>
      <c r="G9" s="11">
        <v>66</v>
      </c>
      <c r="H9" s="11">
        <f>F9*0.3+G9*0.4</f>
        <v>44.1</v>
      </c>
      <c r="I9" s="11"/>
      <c r="J9" s="12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3" customFormat="1" ht="24.95" customHeight="1">
      <c r="A10" s="36">
        <v>8</v>
      </c>
      <c r="B10" s="12" t="s">
        <v>138</v>
      </c>
      <c r="C10" s="11" t="s">
        <v>10</v>
      </c>
      <c r="D10" s="11" t="s">
        <v>6</v>
      </c>
      <c r="E10" s="11">
        <v>20170905003</v>
      </c>
      <c r="F10" s="23">
        <v>61.666666666666671</v>
      </c>
      <c r="G10" s="11">
        <v>63</v>
      </c>
      <c r="H10" s="11">
        <f t="shared" si="0"/>
        <v>43.7</v>
      </c>
      <c r="I10" s="11"/>
      <c r="J10" s="12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s="2" customFormat="1" ht="24.95" customHeight="1">
      <c r="A11" s="36">
        <v>9</v>
      </c>
      <c r="B11" s="22" t="s">
        <v>141</v>
      </c>
      <c r="C11" s="13" t="s">
        <v>10</v>
      </c>
      <c r="D11" s="13" t="s">
        <v>6</v>
      </c>
      <c r="E11" s="11">
        <v>20170905008</v>
      </c>
      <c r="F11" s="24">
        <v>56.333333333333336</v>
      </c>
      <c r="G11" s="13"/>
      <c r="H11" s="11">
        <f t="shared" si="0"/>
        <v>16.899999999999999</v>
      </c>
      <c r="I11" s="11"/>
      <c r="J11" s="19" t="s">
        <v>149</v>
      </c>
    </row>
    <row r="12" spans="1:22" ht="24.95" customHeight="1">
      <c r="A12" s="36">
        <v>10</v>
      </c>
      <c r="B12" s="21" t="s">
        <v>146</v>
      </c>
      <c r="C12" s="9" t="s">
        <v>10</v>
      </c>
      <c r="D12" s="9" t="s">
        <v>6</v>
      </c>
      <c r="E12" s="11">
        <v>20170905010</v>
      </c>
      <c r="F12" s="25">
        <v>55</v>
      </c>
      <c r="G12" s="9"/>
      <c r="H12" s="11">
        <f t="shared" si="0"/>
        <v>16.5</v>
      </c>
      <c r="I12" s="11"/>
      <c r="J12" s="15" t="s">
        <v>149</v>
      </c>
      <c r="L12" s="2"/>
    </row>
    <row r="13" spans="1:22" s="2" customFormat="1" ht="24.95" customHeight="1">
      <c r="A13" s="27">
        <v>11</v>
      </c>
      <c r="B13" s="32" t="s">
        <v>101</v>
      </c>
      <c r="C13" s="33" t="s">
        <v>10</v>
      </c>
      <c r="D13" s="33" t="s">
        <v>5</v>
      </c>
      <c r="E13" s="29">
        <v>20170905012</v>
      </c>
      <c r="F13" s="34">
        <v>63.333333333333329</v>
      </c>
      <c r="G13" s="33">
        <v>89</v>
      </c>
      <c r="H13" s="29">
        <f>F13*0.3+G13*0.4</f>
        <v>54.599999999999994</v>
      </c>
      <c r="I13" s="31" t="s">
        <v>155</v>
      </c>
      <c r="J13" s="32"/>
    </row>
    <row r="14" spans="1:22" s="2" customFormat="1" ht="24.95" customHeight="1">
      <c r="A14" s="27">
        <v>12</v>
      </c>
      <c r="B14" s="32" t="s">
        <v>100</v>
      </c>
      <c r="C14" s="33" t="s">
        <v>10</v>
      </c>
      <c r="D14" s="33" t="s">
        <v>5</v>
      </c>
      <c r="E14" s="29">
        <v>20170905011</v>
      </c>
      <c r="F14" s="34">
        <v>67</v>
      </c>
      <c r="G14" s="33">
        <v>60</v>
      </c>
      <c r="H14" s="29">
        <f t="shared" si="0"/>
        <v>44.099999999999994</v>
      </c>
      <c r="I14" s="31" t="s">
        <v>155</v>
      </c>
      <c r="J14" s="32"/>
    </row>
    <row r="15" spans="1:22" s="2" customFormat="1" ht="24.95" customHeight="1">
      <c r="A15" s="27">
        <v>13</v>
      </c>
      <c r="B15" s="32" t="s">
        <v>103</v>
      </c>
      <c r="C15" s="33" t="s">
        <v>10</v>
      </c>
      <c r="D15" s="33" t="s">
        <v>5</v>
      </c>
      <c r="E15" s="29">
        <v>20170905014</v>
      </c>
      <c r="F15" s="34">
        <v>57.333333333333336</v>
      </c>
      <c r="G15" s="33">
        <v>62</v>
      </c>
      <c r="H15" s="29">
        <f>F15*0.3+G15*0.4</f>
        <v>42</v>
      </c>
      <c r="I15" s="31" t="s">
        <v>155</v>
      </c>
      <c r="J15" s="32"/>
    </row>
    <row r="16" spans="1:22" s="2" customFormat="1" ht="24.95" customHeight="1">
      <c r="A16" s="36">
        <v>14</v>
      </c>
      <c r="B16" s="18" t="s">
        <v>104</v>
      </c>
      <c r="C16" s="16" t="s">
        <v>10</v>
      </c>
      <c r="D16" s="16" t="s">
        <v>5</v>
      </c>
      <c r="E16" s="11">
        <v>20170905015</v>
      </c>
      <c r="F16" s="26">
        <v>57</v>
      </c>
      <c r="G16" s="16">
        <v>60</v>
      </c>
      <c r="H16" s="11">
        <f>F16*0.3+G16*0.4</f>
        <v>41.099999999999994</v>
      </c>
      <c r="I16" s="11"/>
      <c r="J16" s="17"/>
    </row>
    <row r="17" spans="1:10" s="2" customFormat="1" ht="24.95" customHeight="1">
      <c r="A17" s="36">
        <v>15</v>
      </c>
      <c r="B17" s="18" t="s">
        <v>105</v>
      </c>
      <c r="C17" s="16" t="s">
        <v>10</v>
      </c>
      <c r="D17" s="16" t="s">
        <v>5</v>
      </c>
      <c r="E17" s="11">
        <v>20170905016</v>
      </c>
      <c r="F17" s="26">
        <v>55.666666666666664</v>
      </c>
      <c r="G17" s="16">
        <v>60</v>
      </c>
      <c r="H17" s="11">
        <f>F17*0.3+G17*0.4</f>
        <v>40.700000000000003</v>
      </c>
      <c r="I17" s="11"/>
      <c r="J17" s="18"/>
    </row>
    <row r="18" spans="1:10" s="2" customFormat="1" ht="24.95" customHeight="1">
      <c r="A18" s="36">
        <v>16</v>
      </c>
      <c r="B18" s="18" t="s">
        <v>102</v>
      </c>
      <c r="C18" s="16" t="s">
        <v>10</v>
      </c>
      <c r="D18" s="16" t="s">
        <v>5</v>
      </c>
      <c r="E18" s="11">
        <v>20170905013</v>
      </c>
      <c r="F18" s="26">
        <v>62.666666666666671</v>
      </c>
      <c r="G18" s="16">
        <v>23</v>
      </c>
      <c r="H18" s="11">
        <f t="shared" si="0"/>
        <v>28</v>
      </c>
      <c r="I18" s="11"/>
      <c r="J18" s="17" t="s">
        <v>150</v>
      </c>
    </row>
    <row r="19" spans="1:10" s="2" customFormat="1" ht="24.95" customHeight="1">
      <c r="A19" s="36">
        <v>17</v>
      </c>
      <c r="B19" s="16" t="s">
        <v>11</v>
      </c>
      <c r="C19" s="16" t="s">
        <v>10</v>
      </c>
      <c r="D19" s="16" t="s">
        <v>5</v>
      </c>
      <c r="E19" s="11">
        <v>20170905018</v>
      </c>
      <c r="F19" s="26">
        <v>53.666666666666664</v>
      </c>
      <c r="G19" s="16">
        <v>12</v>
      </c>
      <c r="H19" s="11">
        <f>F19*0.3+G19*0.4</f>
        <v>20.9</v>
      </c>
      <c r="I19" s="11"/>
      <c r="J19" s="18" t="s">
        <v>150</v>
      </c>
    </row>
    <row r="20" spans="1:10" s="2" customFormat="1" ht="24.95" customHeight="1">
      <c r="A20" s="36">
        <v>18</v>
      </c>
      <c r="B20" s="18" t="s">
        <v>106</v>
      </c>
      <c r="C20" s="16" t="s">
        <v>10</v>
      </c>
      <c r="D20" s="16" t="s">
        <v>5</v>
      </c>
      <c r="E20" s="11">
        <v>20170905017</v>
      </c>
      <c r="F20" s="26">
        <v>55</v>
      </c>
      <c r="G20" s="16"/>
      <c r="H20" s="11">
        <f t="shared" si="0"/>
        <v>16.5</v>
      </c>
      <c r="I20" s="11"/>
      <c r="J20" s="18" t="s">
        <v>149</v>
      </c>
    </row>
    <row r="21" spans="1:10" s="2" customFormat="1" ht="24.95" customHeight="1">
      <c r="A21" s="27">
        <v>19</v>
      </c>
      <c r="B21" s="32" t="s">
        <v>107</v>
      </c>
      <c r="C21" s="33" t="s">
        <v>10</v>
      </c>
      <c r="D21" s="33" t="s">
        <v>8</v>
      </c>
      <c r="E21" s="29">
        <v>20170905019</v>
      </c>
      <c r="F21" s="34">
        <v>67</v>
      </c>
      <c r="G21" s="33">
        <v>72.5</v>
      </c>
      <c r="H21" s="29">
        <f t="shared" si="0"/>
        <v>49.099999999999994</v>
      </c>
      <c r="I21" s="31" t="s">
        <v>155</v>
      </c>
      <c r="J21" s="32"/>
    </row>
    <row r="22" spans="1:10" s="2" customFormat="1" ht="24.95" customHeight="1">
      <c r="A22" s="27">
        <v>20</v>
      </c>
      <c r="B22" s="32" t="s">
        <v>114</v>
      </c>
      <c r="C22" s="33" t="s">
        <v>10</v>
      </c>
      <c r="D22" s="33" t="s">
        <v>8</v>
      </c>
      <c r="E22" s="29">
        <v>20170905021</v>
      </c>
      <c r="F22" s="34">
        <v>58</v>
      </c>
      <c r="G22" s="33">
        <v>76</v>
      </c>
      <c r="H22" s="29">
        <f>F22*0.3+G22*0.4</f>
        <v>47.8</v>
      </c>
      <c r="I22" s="31" t="s">
        <v>155</v>
      </c>
      <c r="J22" s="32"/>
    </row>
    <row r="23" spans="1:10" s="2" customFormat="1" ht="24.95" customHeight="1">
      <c r="A23" s="27">
        <v>21</v>
      </c>
      <c r="B23" s="32" t="s">
        <v>116</v>
      </c>
      <c r="C23" s="33" t="s">
        <v>10</v>
      </c>
      <c r="D23" s="33" t="s">
        <v>8</v>
      </c>
      <c r="E23" s="29">
        <v>20170905023</v>
      </c>
      <c r="F23" s="34">
        <v>55</v>
      </c>
      <c r="G23" s="33">
        <v>78</v>
      </c>
      <c r="H23" s="29">
        <f>F23*0.3+G23*0.4</f>
        <v>47.7</v>
      </c>
      <c r="I23" s="31" t="s">
        <v>155</v>
      </c>
      <c r="J23" s="32"/>
    </row>
    <row r="24" spans="1:10" s="2" customFormat="1" ht="24.95" customHeight="1">
      <c r="A24" s="36">
        <v>22</v>
      </c>
      <c r="B24" s="18" t="s">
        <v>113</v>
      </c>
      <c r="C24" s="16" t="s">
        <v>10</v>
      </c>
      <c r="D24" s="16" t="s">
        <v>8</v>
      </c>
      <c r="E24" s="11">
        <v>20170905020</v>
      </c>
      <c r="F24" s="26">
        <v>60.666666666666671</v>
      </c>
      <c r="G24" s="16">
        <v>69</v>
      </c>
      <c r="H24" s="11">
        <f t="shared" si="0"/>
        <v>45.8</v>
      </c>
      <c r="I24" s="11"/>
      <c r="J24" s="18"/>
    </row>
    <row r="25" spans="1:10" s="2" customFormat="1" ht="24.95" customHeight="1">
      <c r="A25" s="36">
        <v>23</v>
      </c>
      <c r="B25" s="16" t="s">
        <v>7</v>
      </c>
      <c r="C25" s="16" t="s">
        <v>10</v>
      </c>
      <c r="D25" s="16" t="s">
        <v>8</v>
      </c>
      <c r="E25" s="11">
        <v>20170905028</v>
      </c>
      <c r="F25" s="26">
        <v>41</v>
      </c>
      <c r="G25" s="16">
        <v>77</v>
      </c>
      <c r="H25" s="11">
        <f>F25*0.3+G25*0.4</f>
        <v>43.1</v>
      </c>
      <c r="I25" s="11"/>
      <c r="J25" s="18"/>
    </row>
    <row r="26" spans="1:10" s="2" customFormat="1" ht="24.95" customHeight="1">
      <c r="A26" s="36">
        <v>24</v>
      </c>
      <c r="B26" s="16" t="s">
        <v>13</v>
      </c>
      <c r="C26" s="16" t="s">
        <v>10</v>
      </c>
      <c r="D26" s="16" t="s">
        <v>8</v>
      </c>
      <c r="E26" s="11">
        <v>20170905026</v>
      </c>
      <c r="F26" s="26">
        <v>42.666666666666671</v>
      </c>
      <c r="G26" s="16">
        <v>74</v>
      </c>
      <c r="H26" s="11">
        <f>F26*0.3+G26*0.4</f>
        <v>42.400000000000006</v>
      </c>
      <c r="I26" s="11"/>
      <c r="J26" s="17"/>
    </row>
    <row r="27" spans="1:10" s="2" customFormat="1" ht="24.95" customHeight="1">
      <c r="A27" s="36">
        <v>25</v>
      </c>
      <c r="B27" s="18" t="s">
        <v>115</v>
      </c>
      <c r="C27" s="16" t="s">
        <v>10</v>
      </c>
      <c r="D27" s="16" t="s">
        <v>8</v>
      </c>
      <c r="E27" s="11">
        <v>20170905022</v>
      </c>
      <c r="F27" s="26">
        <v>55.666666666666664</v>
      </c>
      <c r="G27" s="16">
        <v>62</v>
      </c>
      <c r="H27" s="11">
        <f t="shared" si="0"/>
        <v>41.5</v>
      </c>
      <c r="I27" s="11"/>
      <c r="J27" s="18"/>
    </row>
    <row r="28" spans="1:10" s="2" customFormat="1" ht="24.95" customHeight="1">
      <c r="A28" s="36">
        <v>26</v>
      </c>
      <c r="B28" s="18" t="s">
        <v>117</v>
      </c>
      <c r="C28" s="16" t="s">
        <v>10</v>
      </c>
      <c r="D28" s="16" t="s">
        <v>8</v>
      </c>
      <c r="E28" s="11">
        <v>20170905024</v>
      </c>
      <c r="F28" s="26">
        <v>52</v>
      </c>
      <c r="G28" s="16">
        <v>61</v>
      </c>
      <c r="H28" s="11">
        <f t="shared" si="0"/>
        <v>40</v>
      </c>
      <c r="I28" s="11"/>
      <c r="J28" s="17"/>
    </row>
    <row r="29" spans="1:10" s="2" customFormat="1" ht="24.95" customHeight="1">
      <c r="A29" s="36">
        <v>27</v>
      </c>
      <c r="B29" s="16" t="s">
        <v>14</v>
      </c>
      <c r="C29" s="16" t="s">
        <v>10</v>
      </c>
      <c r="D29" s="16" t="s">
        <v>8</v>
      </c>
      <c r="E29" s="11">
        <v>20170905027</v>
      </c>
      <c r="F29" s="26">
        <v>41.666666666666671</v>
      </c>
      <c r="G29" s="16">
        <v>60</v>
      </c>
      <c r="H29" s="11">
        <f>F29*0.3+G29*0.4</f>
        <v>36.5</v>
      </c>
      <c r="I29" s="11"/>
      <c r="J29" s="18"/>
    </row>
    <row r="30" spans="1:10" s="2" customFormat="1" ht="24.95" customHeight="1">
      <c r="A30" s="36">
        <v>28</v>
      </c>
      <c r="B30" s="16" t="s">
        <v>12</v>
      </c>
      <c r="C30" s="16" t="s">
        <v>10</v>
      </c>
      <c r="D30" s="16" t="s">
        <v>8</v>
      </c>
      <c r="E30" s="11">
        <v>20170905025</v>
      </c>
      <c r="F30" s="26">
        <v>43</v>
      </c>
      <c r="G30" s="16"/>
      <c r="H30" s="11">
        <f t="shared" si="0"/>
        <v>12.9</v>
      </c>
      <c r="I30" s="11"/>
      <c r="J30" s="17" t="s">
        <v>149</v>
      </c>
    </row>
    <row r="31" spans="1:10" s="2" customFormat="1" ht="24.95" customHeight="1">
      <c r="A31" s="27">
        <v>29</v>
      </c>
      <c r="B31" s="32" t="s">
        <v>108</v>
      </c>
      <c r="C31" s="33" t="s">
        <v>10</v>
      </c>
      <c r="D31" s="33" t="s">
        <v>15</v>
      </c>
      <c r="E31" s="29">
        <v>20170905029</v>
      </c>
      <c r="F31" s="34">
        <v>72</v>
      </c>
      <c r="G31" s="33">
        <v>71</v>
      </c>
      <c r="H31" s="29">
        <f t="shared" si="0"/>
        <v>50</v>
      </c>
      <c r="I31" s="31" t="s">
        <v>155</v>
      </c>
      <c r="J31" s="32"/>
    </row>
    <row r="32" spans="1:10" s="2" customFormat="1" ht="24.95" customHeight="1">
      <c r="A32" s="27">
        <v>30</v>
      </c>
      <c r="B32" s="32" t="s">
        <v>109</v>
      </c>
      <c r="C32" s="33" t="s">
        <v>10</v>
      </c>
      <c r="D32" s="33" t="s">
        <v>15</v>
      </c>
      <c r="E32" s="29">
        <v>20170905030</v>
      </c>
      <c r="F32" s="34">
        <v>66</v>
      </c>
      <c r="G32" s="33">
        <v>65</v>
      </c>
      <c r="H32" s="29">
        <f t="shared" ref="H32:H37" si="1">F32*0.3+G32*0.4</f>
        <v>45.8</v>
      </c>
      <c r="I32" s="31" t="s">
        <v>155</v>
      </c>
      <c r="J32" s="32"/>
    </row>
    <row r="33" spans="1:10" s="2" customFormat="1" ht="24.95" customHeight="1">
      <c r="A33" s="27">
        <v>31</v>
      </c>
      <c r="B33" s="33" t="s">
        <v>16</v>
      </c>
      <c r="C33" s="33" t="s">
        <v>10</v>
      </c>
      <c r="D33" s="33" t="s">
        <v>15</v>
      </c>
      <c r="E33" s="29">
        <v>20170905038</v>
      </c>
      <c r="F33" s="34">
        <v>58.666666666666664</v>
      </c>
      <c r="G33" s="33">
        <v>69</v>
      </c>
      <c r="H33" s="29">
        <f t="shared" si="1"/>
        <v>45.2</v>
      </c>
      <c r="I33" s="31" t="s">
        <v>155</v>
      </c>
      <c r="J33" s="35"/>
    </row>
    <row r="34" spans="1:10" s="2" customFormat="1" ht="24.95" customHeight="1">
      <c r="A34" s="36">
        <v>32</v>
      </c>
      <c r="B34" s="18" t="s">
        <v>122</v>
      </c>
      <c r="C34" s="16" t="s">
        <v>10</v>
      </c>
      <c r="D34" s="16" t="s">
        <v>15</v>
      </c>
      <c r="E34" s="13">
        <v>20170905035</v>
      </c>
      <c r="F34" s="26">
        <v>59.333333333333336</v>
      </c>
      <c r="G34" s="16">
        <v>68</v>
      </c>
      <c r="H34" s="13">
        <f t="shared" si="1"/>
        <v>45</v>
      </c>
      <c r="I34" s="13"/>
      <c r="J34" s="18"/>
    </row>
    <row r="35" spans="1:10" s="2" customFormat="1" ht="24.95" customHeight="1">
      <c r="A35" s="36">
        <v>33</v>
      </c>
      <c r="B35" s="18" t="s">
        <v>120</v>
      </c>
      <c r="C35" s="16" t="s">
        <v>10</v>
      </c>
      <c r="D35" s="16" t="s">
        <v>15</v>
      </c>
      <c r="E35" s="11">
        <v>20170905033</v>
      </c>
      <c r="F35" s="26">
        <v>60</v>
      </c>
      <c r="G35" s="16">
        <v>65</v>
      </c>
      <c r="H35" s="11">
        <f t="shared" si="1"/>
        <v>44</v>
      </c>
      <c r="I35" s="11"/>
      <c r="J35" s="17"/>
    </row>
    <row r="36" spans="1:10" s="2" customFormat="1" ht="24.95" customHeight="1">
      <c r="A36" s="36">
        <v>34</v>
      </c>
      <c r="B36" s="18" t="s">
        <v>121</v>
      </c>
      <c r="C36" s="16" t="s">
        <v>10</v>
      </c>
      <c r="D36" s="16" t="s">
        <v>15</v>
      </c>
      <c r="E36" s="11">
        <v>20170905034</v>
      </c>
      <c r="F36" s="26">
        <v>59.666666666666671</v>
      </c>
      <c r="G36" s="16">
        <v>62</v>
      </c>
      <c r="H36" s="11">
        <f t="shared" si="1"/>
        <v>42.7</v>
      </c>
      <c r="I36" s="11"/>
      <c r="J36" s="17"/>
    </row>
    <row r="37" spans="1:10" s="2" customFormat="1" ht="24.95" customHeight="1">
      <c r="A37" s="36">
        <v>35</v>
      </c>
      <c r="B37" s="18" t="s">
        <v>119</v>
      </c>
      <c r="C37" s="16" t="s">
        <v>10</v>
      </c>
      <c r="D37" s="16" t="s">
        <v>15</v>
      </c>
      <c r="E37" s="11">
        <v>20170905032</v>
      </c>
      <c r="F37" s="26">
        <v>60.333333333333336</v>
      </c>
      <c r="G37" s="16">
        <v>44</v>
      </c>
      <c r="H37" s="11">
        <f t="shared" si="1"/>
        <v>35.700000000000003</v>
      </c>
      <c r="I37" s="11"/>
      <c r="J37" s="17" t="s">
        <v>150</v>
      </c>
    </row>
    <row r="38" spans="1:10" s="2" customFormat="1" ht="24.95" customHeight="1">
      <c r="A38" s="36">
        <v>36</v>
      </c>
      <c r="B38" s="18" t="s">
        <v>118</v>
      </c>
      <c r="C38" s="16" t="s">
        <v>10</v>
      </c>
      <c r="D38" s="16" t="s">
        <v>15</v>
      </c>
      <c r="E38" s="11">
        <v>20170905031</v>
      </c>
      <c r="F38" s="26">
        <v>61</v>
      </c>
      <c r="G38" s="16">
        <v>42</v>
      </c>
      <c r="H38" s="11">
        <f t="shared" si="0"/>
        <v>35.1</v>
      </c>
      <c r="I38" s="11"/>
      <c r="J38" s="17" t="s">
        <v>150</v>
      </c>
    </row>
    <row r="39" spans="1:10" s="2" customFormat="1" ht="24.95" customHeight="1">
      <c r="A39" s="36">
        <v>37</v>
      </c>
      <c r="B39" s="18" t="s">
        <v>123</v>
      </c>
      <c r="C39" s="16" t="s">
        <v>10</v>
      </c>
      <c r="D39" s="16" t="s">
        <v>15</v>
      </c>
      <c r="E39" s="11">
        <v>20170905036</v>
      </c>
      <c r="F39" s="26">
        <v>59</v>
      </c>
      <c r="G39" s="16"/>
      <c r="H39" s="11">
        <f t="shared" si="0"/>
        <v>17.7</v>
      </c>
      <c r="I39" s="11"/>
      <c r="J39" s="18" t="s">
        <v>149</v>
      </c>
    </row>
    <row r="40" spans="1:10" s="2" customFormat="1" ht="24.95" customHeight="1">
      <c r="A40" s="36">
        <v>38</v>
      </c>
      <c r="B40" s="18" t="s">
        <v>124</v>
      </c>
      <c r="C40" s="16" t="s">
        <v>10</v>
      </c>
      <c r="D40" s="16" t="s">
        <v>15</v>
      </c>
      <c r="E40" s="11">
        <v>20170905037</v>
      </c>
      <c r="F40" s="26">
        <v>59</v>
      </c>
      <c r="G40" s="16"/>
      <c r="H40" s="11">
        <f t="shared" si="0"/>
        <v>17.7</v>
      </c>
      <c r="I40" s="11"/>
      <c r="J40" s="18" t="s">
        <v>149</v>
      </c>
    </row>
    <row r="41" spans="1:10" s="2" customFormat="1" ht="24.95" customHeight="1">
      <c r="A41" s="36">
        <v>39</v>
      </c>
      <c r="B41" s="16" t="s">
        <v>17</v>
      </c>
      <c r="C41" s="16" t="s">
        <v>10</v>
      </c>
      <c r="D41" s="16" t="s">
        <v>15</v>
      </c>
      <c r="E41" s="11">
        <v>20170905039</v>
      </c>
      <c r="F41" s="26">
        <v>58.666666666666664</v>
      </c>
      <c r="G41" s="16"/>
      <c r="H41" s="11">
        <f t="shared" si="0"/>
        <v>17.599999999999998</v>
      </c>
      <c r="I41" s="11"/>
      <c r="J41" s="18" t="s">
        <v>149</v>
      </c>
    </row>
    <row r="42" spans="1:10" s="2" customFormat="1" ht="24.95" customHeight="1">
      <c r="A42" s="27">
        <v>40</v>
      </c>
      <c r="B42" s="32" t="s">
        <v>126</v>
      </c>
      <c r="C42" s="33" t="s">
        <v>10</v>
      </c>
      <c r="D42" s="33" t="s">
        <v>18</v>
      </c>
      <c r="E42" s="29">
        <v>20170905043</v>
      </c>
      <c r="F42" s="34">
        <v>65.333333333333329</v>
      </c>
      <c r="G42" s="33">
        <v>77.5</v>
      </c>
      <c r="H42" s="29">
        <f t="shared" ref="H42:H48" si="2">F42*0.3+G42*0.4</f>
        <v>50.599999999999994</v>
      </c>
      <c r="I42" s="31" t="s">
        <v>155</v>
      </c>
      <c r="J42" s="32"/>
    </row>
    <row r="43" spans="1:10" s="2" customFormat="1" ht="24.95" customHeight="1">
      <c r="A43" s="27">
        <v>41</v>
      </c>
      <c r="B43" s="32" t="s">
        <v>110</v>
      </c>
      <c r="C43" s="33" t="s">
        <v>10</v>
      </c>
      <c r="D43" s="33" t="s">
        <v>18</v>
      </c>
      <c r="E43" s="29">
        <v>20170905040</v>
      </c>
      <c r="F43" s="34">
        <v>67</v>
      </c>
      <c r="G43" s="33">
        <v>69.5</v>
      </c>
      <c r="H43" s="29">
        <f t="shared" si="2"/>
        <v>47.9</v>
      </c>
      <c r="I43" s="31" t="s">
        <v>155</v>
      </c>
      <c r="J43" s="32"/>
    </row>
    <row r="44" spans="1:10" s="2" customFormat="1" ht="24.95" customHeight="1">
      <c r="A44" s="27">
        <v>42</v>
      </c>
      <c r="B44" s="33" t="s">
        <v>19</v>
      </c>
      <c r="C44" s="33" t="s">
        <v>10</v>
      </c>
      <c r="D44" s="33" t="s">
        <v>18</v>
      </c>
      <c r="E44" s="29">
        <v>20170905049</v>
      </c>
      <c r="F44" s="34">
        <v>61.333333333333329</v>
      </c>
      <c r="G44" s="33">
        <v>73</v>
      </c>
      <c r="H44" s="29">
        <f t="shared" si="2"/>
        <v>47.6</v>
      </c>
      <c r="I44" s="31" t="s">
        <v>155</v>
      </c>
      <c r="J44" s="32"/>
    </row>
    <row r="45" spans="1:10" s="2" customFormat="1" ht="24.95" customHeight="1">
      <c r="A45" s="36">
        <v>43</v>
      </c>
      <c r="B45" s="18" t="s">
        <v>130</v>
      </c>
      <c r="C45" s="16" t="s">
        <v>10</v>
      </c>
      <c r="D45" s="16" t="s">
        <v>18</v>
      </c>
      <c r="E45" s="11">
        <v>20170905047</v>
      </c>
      <c r="F45" s="26">
        <v>62</v>
      </c>
      <c r="G45" s="16">
        <v>72</v>
      </c>
      <c r="H45" s="11">
        <f t="shared" si="2"/>
        <v>47.4</v>
      </c>
      <c r="I45" s="11"/>
      <c r="J45" s="18"/>
    </row>
    <row r="46" spans="1:10" s="2" customFormat="1" ht="24.95" customHeight="1">
      <c r="A46" s="36">
        <v>44</v>
      </c>
      <c r="B46" s="18" t="s">
        <v>127</v>
      </c>
      <c r="C46" s="16" t="s">
        <v>10</v>
      </c>
      <c r="D46" s="16" t="s">
        <v>18</v>
      </c>
      <c r="E46" s="11">
        <v>20170905044</v>
      </c>
      <c r="F46" s="26">
        <v>64</v>
      </c>
      <c r="G46" s="16">
        <v>67.5</v>
      </c>
      <c r="H46" s="11">
        <f t="shared" si="2"/>
        <v>46.2</v>
      </c>
      <c r="I46" s="11"/>
      <c r="J46" s="17"/>
    </row>
    <row r="47" spans="1:10" s="2" customFormat="1" ht="24.95" customHeight="1">
      <c r="A47" s="36">
        <v>45</v>
      </c>
      <c r="B47" s="18" t="s">
        <v>111</v>
      </c>
      <c r="C47" s="16" t="s">
        <v>10</v>
      </c>
      <c r="D47" s="16" t="s">
        <v>18</v>
      </c>
      <c r="E47" s="11">
        <v>20170905041</v>
      </c>
      <c r="F47" s="26">
        <v>66.666666666666657</v>
      </c>
      <c r="G47" s="16">
        <v>60</v>
      </c>
      <c r="H47" s="11">
        <f>F47*0.3+G47*0.4</f>
        <v>44</v>
      </c>
      <c r="I47" s="11"/>
      <c r="J47" s="18"/>
    </row>
    <row r="48" spans="1:10" s="2" customFormat="1" ht="24.95" customHeight="1">
      <c r="A48" s="36">
        <v>46</v>
      </c>
      <c r="B48" s="18" t="s">
        <v>128</v>
      </c>
      <c r="C48" s="16" t="s">
        <v>10</v>
      </c>
      <c r="D48" s="16" t="s">
        <v>18</v>
      </c>
      <c r="E48" s="11">
        <v>20170905045</v>
      </c>
      <c r="F48" s="26">
        <v>62.333333333333329</v>
      </c>
      <c r="G48" s="16">
        <v>60.5</v>
      </c>
      <c r="H48" s="11">
        <f t="shared" si="2"/>
        <v>42.900000000000006</v>
      </c>
      <c r="I48" s="11"/>
      <c r="J48" s="17"/>
    </row>
    <row r="49" spans="1:10" s="2" customFormat="1" ht="24.95" customHeight="1">
      <c r="A49" s="36">
        <v>47</v>
      </c>
      <c r="B49" s="18" t="s">
        <v>129</v>
      </c>
      <c r="C49" s="16" t="s">
        <v>10</v>
      </c>
      <c r="D49" s="16" t="s">
        <v>18</v>
      </c>
      <c r="E49" s="11">
        <v>20170905046</v>
      </c>
      <c r="F49" s="26">
        <v>62.333333333333329</v>
      </c>
      <c r="G49" s="16">
        <v>47.5</v>
      </c>
      <c r="H49" s="11">
        <f>F49*0.3+G49*0.4</f>
        <v>37.700000000000003</v>
      </c>
      <c r="I49" s="11"/>
      <c r="J49" s="17" t="s">
        <v>150</v>
      </c>
    </row>
    <row r="50" spans="1:10" s="2" customFormat="1" ht="24.95" customHeight="1">
      <c r="A50" s="36">
        <v>48</v>
      </c>
      <c r="B50" s="18" t="s">
        <v>125</v>
      </c>
      <c r="C50" s="16" t="s">
        <v>10</v>
      </c>
      <c r="D50" s="16" t="s">
        <v>18</v>
      </c>
      <c r="E50" s="11">
        <v>20170905042</v>
      </c>
      <c r="F50" s="26">
        <v>65.666666666666657</v>
      </c>
      <c r="G50" s="16"/>
      <c r="H50" s="11">
        <f t="shared" si="0"/>
        <v>19.699999999999996</v>
      </c>
      <c r="I50" s="11"/>
      <c r="J50" s="17" t="s">
        <v>149</v>
      </c>
    </row>
    <row r="51" spans="1:10" s="2" customFormat="1" ht="24.95" customHeight="1">
      <c r="A51" s="36">
        <v>49</v>
      </c>
      <c r="B51" s="18" t="s">
        <v>131</v>
      </c>
      <c r="C51" s="16" t="s">
        <v>10</v>
      </c>
      <c r="D51" s="16" t="s">
        <v>18</v>
      </c>
      <c r="E51" s="11">
        <v>20170905048</v>
      </c>
      <c r="F51" s="26">
        <v>62</v>
      </c>
      <c r="G51" s="16"/>
      <c r="H51" s="11">
        <f t="shared" si="0"/>
        <v>18.599999999999998</v>
      </c>
      <c r="I51" s="11"/>
      <c r="J51" s="18" t="s">
        <v>149</v>
      </c>
    </row>
    <row r="52" spans="1:10" s="2" customFormat="1" ht="24.95" customHeight="1">
      <c r="A52" s="27">
        <v>50</v>
      </c>
      <c r="B52" s="33" t="s">
        <v>20</v>
      </c>
      <c r="C52" s="33" t="s">
        <v>135</v>
      </c>
      <c r="D52" s="33" t="s">
        <v>6</v>
      </c>
      <c r="E52" s="29">
        <v>20170905050</v>
      </c>
      <c r="F52" s="34">
        <v>65.666666666666657</v>
      </c>
      <c r="G52" s="33">
        <v>69</v>
      </c>
      <c r="H52" s="29">
        <f t="shared" si="0"/>
        <v>47.3</v>
      </c>
      <c r="I52" s="31" t="s">
        <v>155</v>
      </c>
      <c r="J52" s="32"/>
    </row>
    <row r="53" spans="1:10" s="2" customFormat="1" ht="24.95" customHeight="1">
      <c r="A53" s="27">
        <v>51</v>
      </c>
      <c r="B53" s="33" t="s">
        <v>36</v>
      </c>
      <c r="C53" s="33" t="s">
        <v>21</v>
      </c>
      <c r="D53" s="33" t="s">
        <v>6</v>
      </c>
      <c r="E53" s="29">
        <v>20170905065</v>
      </c>
      <c r="F53" s="34">
        <v>57</v>
      </c>
      <c r="G53" s="33">
        <v>73</v>
      </c>
      <c r="H53" s="29">
        <f t="shared" ref="H53:H66" si="3">F53*0.3+G53*0.4</f>
        <v>46.3</v>
      </c>
      <c r="I53" s="31" t="s">
        <v>155</v>
      </c>
      <c r="J53" s="32"/>
    </row>
    <row r="54" spans="1:10" s="2" customFormat="1" ht="24.95" customHeight="1">
      <c r="A54" s="27">
        <v>52</v>
      </c>
      <c r="B54" s="33" t="s">
        <v>31</v>
      </c>
      <c r="C54" s="33" t="s">
        <v>21</v>
      </c>
      <c r="D54" s="33" t="s">
        <v>6</v>
      </c>
      <c r="E54" s="29">
        <v>20170905060</v>
      </c>
      <c r="F54" s="34">
        <v>57.666666666666664</v>
      </c>
      <c r="G54" s="33">
        <v>72</v>
      </c>
      <c r="H54" s="29">
        <f t="shared" si="3"/>
        <v>46.099999999999994</v>
      </c>
      <c r="I54" s="31" t="s">
        <v>155</v>
      </c>
      <c r="J54" s="32"/>
    </row>
    <row r="55" spans="1:10" s="2" customFormat="1" ht="24.95" customHeight="1">
      <c r="A55" s="27">
        <v>53</v>
      </c>
      <c r="B55" s="33" t="s">
        <v>32</v>
      </c>
      <c r="C55" s="33" t="s">
        <v>21</v>
      </c>
      <c r="D55" s="33" t="s">
        <v>6</v>
      </c>
      <c r="E55" s="29">
        <v>20170905061</v>
      </c>
      <c r="F55" s="34">
        <v>57.666666666666664</v>
      </c>
      <c r="G55" s="33">
        <v>72</v>
      </c>
      <c r="H55" s="29">
        <f t="shared" si="3"/>
        <v>46.099999999999994</v>
      </c>
      <c r="I55" s="31" t="s">
        <v>155</v>
      </c>
      <c r="J55" s="32"/>
    </row>
    <row r="56" spans="1:10" s="2" customFormat="1" ht="24.95" customHeight="1">
      <c r="A56" s="27">
        <v>54</v>
      </c>
      <c r="B56" s="33" t="s">
        <v>24</v>
      </c>
      <c r="C56" s="33" t="s">
        <v>21</v>
      </c>
      <c r="D56" s="33" t="s">
        <v>6</v>
      </c>
      <c r="E56" s="29">
        <v>20170905053</v>
      </c>
      <c r="F56" s="34">
        <v>60.333333333333336</v>
      </c>
      <c r="G56" s="33">
        <v>69</v>
      </c>
      <c r="H56" s="29">
        <f t="shared" si="3"/>
        <v>45.7</v>
      </c>
      <c r="I56" s="31" t="s">
        <v>155</v>
      </c>
      <c r="J56" s="32"/>
    </row>
    <row r="57" spans="1:10" s="2" customFormat="1" ht="24.95" customHeight="1">
      <c r="A57" s="27">
        <v>55</v>
      </c>
      <c r="B57" s="33" t="s">
        <v>35</v>
      </c>
      <c r="C57" s="33" t="s">
        <v>21</v>
      </c>
      <c r="D57" s="33" t="s">
        <v>6</v>
      </c>
      <c r="E57" s="29">
        <v>20170905064</v>
      </c>
      <c r="F57" s="34">
        <v>57.333333333333336</v>
      </c>
      <c r="G57" s="33">
        <v>70</v>
      </c>
      <c r="H57" s="29">
        <f t="shared" si="3"/>
        <v>45.2</v>
      </c>
      <c r="I57" s="31" t="s">
        <v>155</v>
      </c>
      <c r="J57" s="32"/>
    </row>
    <row r="58" spans="1:10" s="2" customFormat="1" ht="24.95" customHeight="1">
      <c r="A58" s="36">
        <v>56</v>
      </c>
      <c r="B58" s="16" t="s">
        <v>22</v>
      </c>
      <c r="C58" s="16" t="s">
        <v>21</v>
      </c>
      <c r="D58" s="16" t="s">
        <v>6</v>
      </c>
      <c r="E58" s="11">
        <v>20170905051</v>
      </c>
      <c r="F58" s="26">
        <v>65</v>
      </c>
      <c r="G58" s="16">
        <v>64</v>
      </c>
      <c r="H58" s="11">
        <f t="shared" si="3"/>
        <v>45.1</v>
      </c>
      <c r="I58" s="11"/>
      <c r="J58" s="17"/>
    </row>
    <row r="59" spans="1:10" s="2" customFormat="1" ht="24.95" customHeight="1">
      <c r="A59" s="36">
        <v>57</v>
      </c>
      <c r="B59" s="13" t="s">
        <v>23</v>
      </c>
      <c r="C59" s="13" t="s">
        <v>21</v>
      </c>
      <c r="D59" s="13" t="s">
        <v>6</v>
      </c>
      <c r="E59" s="11">
        <v>20170905052</v>
      </c>
      <c r="F59" s="24">
        <v>62</v>
      </c>
      <c r="G59" s="13">
        <v>66</v>
      </c>
      <c r="H59" s="11">
        <f t="shared" si="3"/>
        <v>45</v>
      </c>
      <c r="I59" s="11"/>
      <c r="J59" s="19"/>
    </row>
    <row r="60" spans="1:10" s="2" customFormat="1" ht="24.95" customHeight="1">
      <c r="A60" s="36">
        <v>58</v>
      </c>
      <c r="B60" s="16" t="s">
        <v>25</v>
      </c>
      <c r="C60" s="16" t="s">
        <v>21</v>
      </c>
      <c r="D60" s="16" t="s">
        <v>6</v>
      </c>
      <c r="E60" s="11">
        <v>20170905054</v>
      </c>
      <c r="F60" s="26">
        <v>60</v>
      </c>
      <c r="G60" s="16">
        <v>67</v>
      </c>
      <c r="H60" s="11">
        <f t="shared" si="3"/>
        <v>44.8</v>
      </c>
      <c r="I60" s="11"/>
      <c r="J60" s="17"/>
    </row>
    <row r="61" spans="1:10" s="2" customFormat="1" ht="24.95" customHeight="1">
      <c r="A61" s="36">
        <v>59</v>
      </c>
      <c r="B61" s="16" t="s">
        <v>28</v>
      </c>
      <c r="C61" s="16" t="s">
        <v>21</v>
      </c>
      <c r="D61" s="16" t="s">
        <v>6</v>
      </c>
      <c r="E61" s="11">
        <v>20170905057</v>
      </c>
      <c r="F61" s="26">
        <v>58.333333333333336</v>
      </c>
      <c r="G61" s="16">
        <v>68</v>
      </c>
      <c r="H61" s="11">
        <f t="shared" si="3"/>
        <v>44.7</v>
      </c>
      <c r="I61" s="11"/>
      <c r="J61" s="17"/>
    </row>
    <row r="62" spans="1:10" s="2" customFormat="1" ht="24.95" customHeight="1">
      <c r="A62" s="36">
        <v>60</v>
      </c>
      <c r="B62" s="16" t="s">
        <v>38</v>
      </c>
      <c r="C62" s="16" t="s">
        <v>21</v>
      </c>
      <c r="D62" s="16" t="s">
        <v>6</v>
      </c>
      <c r="E62" s="11">
        <v>20170905067</v>
      </c>
      <c r="F62" s="26">
        <v>56.333333333333336</v>
      </c>
      <c r="G62" s="16">
        <v>65</v>
      </c>
      <c r="H62" s="11">
        <f t="shared" si="3"/>
        <v>42.9</v>
      </c>
      <c r="I62" s="11"/>
      <c r="J62" s="18"/>
    </row>
    <row r="63" spans="1:10" s="2" customFormat="1" ht="24.95" customHeight="1">
      <c r="A63" s="36">
        <v>61</v>
      </c>
      <c r="B63" s="16" t="s">
        <v>30</v>
      </c>
      <c r="C63" s="16" t="s">
        <v>21</v>
      </c>
      <c r="D63" s="16" t="s">
        <v>6</v>
      </c>
      <c r="E63" s="11">
        <v>20170905059</v>
      </c>
      <c r="F63" s="26">
        <v>57.666666666666664</v>
      </c>
      <c r="G63" s="16">
        <v>60</v>
      </c>
      <c r="H63" s="11">
        <f t="shared" si="3"/>
        <v>41.3</v>
      </c>
      <c r="I63" s="11"/>
      <c r="J63" s="18"/>
    </row>
    <row r="64" spans="1:10" s="2" customFormat="1" ht="24.95" customHeight="1">
      <c r="A64" s="36">
        <v>62</v>
      </c>
      <c r="B64" s="16" t="s">
        <v>39</v>
      </c>
      <c r="C64" s="16" t="s">
        <v>21</v>
      </c>
      <c r="D64" s="16" t="s">
        <v>6</v>
      </c>
      <c r="E64" s="11">
        <v>20170905068</v>
      </c>
      <c r="F64" s="26">
        <v>55.666666666666664</v>
      </c>
      <c r="G64" s="16">
        <v>60</v>
      </c>
      <c r="H64" s="11">
        <f t="shared" si="3"/>
        <v>40.700000000000003</v>
      </c>
      <c r="I64" s="11"/>
      <c r="J64" s="18"/>
    </row>
    <row r="65" spans="1:10" s="2" customFormat="1" ht="24.95" customHeight="1">
      <c r="A65" s="36">
        <v>63</v>
      </c>
      <c r="B65" s="16" t="s">
        <v>37</v>
      </c>
      <c r="C65" s="16" t="s">
        <v>21</v>
      </c>
      <c r="D65" s="16" t="s">
        <v>6</v>
      </c>
      <c r="E65" s="11">
        <v>20170905066</v>
      </c>
      <c r="F65" s="26">
        <v>57</v>
      </c>
      <c r="G65" s="16">
        <v>54</v>
      </c>
      <c r="H65" s="11">
        <f t="shared" si="3"/>
        <v>38.700000000000003</v>
      </c>
      <c r="I65" s="11"/>
      <c r="J65" s="18" t="s">
        <v>150</v>
      </c>
    </row>
    <row r="66" spans="1:10" s="8" customFormat="1" ht="24.95" customHeight="1">
      <c r="A66" s="36">
        <v>64</v>
      </c>
      <c r="B66" s="16" t="s">
        <v>29</v>
      </c>
      <c r="C66" s="16" t="s">
        <v>21</v>
      </c>
      <c r="D66" s="16" t="s">
        <v>6</v>
      </c>
      <c r="E66" s="11">
        <v>20170905058</v>
      </c>
      <c r="F66" s="26">
        <v>58</v>
      </c>
      <c r="G66" s="16">
        <v>48</v>
      </c>
      <c r="H66" s="11">
        <f t="shared" si="3"/>
        <v>36.6</v>
      </c>
      <c r="I66" s="11"/>
      <c r="J66" s="18" t="s">
        <v>150</v>
      </c>
    </row>
    <row r="67" spans="1:10" s="2" customFormat="1" ht="24.95" customHeight="1">
      <c r="A67" s="36">
        <v>65</v>
      </c>
      <c r="B67" s="16" t="s">
        <v>26</v>
      </c>
      <c r="C67" s="16" t="s">
        <v>21</v>
      </c>
      <c r="D67" s="16" t="s">
        <v>6</v>
      </c>
      <c r="E67" s="11">
        <v>20170905055</v>
      </c>
      <c r="F67" s="26">
        <v>59.333333333333336</v>
      </c>
      <c r="G67" s="16"/>
      <c r="H67" s="11">
        <f t="shared" si="0"/>
        <v>17.8</v>
      </c>
      <c r="I67" s="11"/>
      <c r="J67" s="17" t="s">
        <v>149</v>
      </c>
    </row>
    <row r="68" spans="1:10" s="2" customFormat="1" ht="24.95" customHeight="1">
      <c r="A68" s="36">
        <v>66</v>
      </c>
      <c r="B68" s="16" t="s">
        <v>27</v>
      </c>
      <c r="C68" s="16" t="s">
        <v>21</v>
      </c>
      <c r="D68" s="16" t="s">
        <v>6</v>
      </c>
      <c r="E68" s="11">
        <v>20170905056</v>
      </c>
      <c r="F68" s="26">
        <v>58.333333333333336</v>
      </c>
      <c r="G68" s="16"/>
      <c r="H68" s="11">
        <f t="shared" si="0"/>
        <v>17.5</v>
      </c>
      <c r="I68" s="11"/>
      <c r="J68" s="18" t="s">
        <v>149</v>
      </c>
    </row>
    <row r="69" spans="1:10" s="2" customFormat="1" ht="24.95" customHeight="1">
      <c r="A69" s="36">
        <v>67</v>
      </c>
      <c r="B69" s="16" t="s">
        <v>33</v>
      </c>
      <c r="C69" s="16" t="s">
        <v>21</v>
      </c>
      <c r="D69" s="16" t="s">
        <v>6</v>
      </c>
      <c r="E69" s="11">
        <v>20170905062</v>
      </c>
      <c r="F69" s="26">
        <v>57.333333333333336</v>
      </c>
      <c r="G69" s="16"/>
      <c r="H69" s="11">
        <f t="shared" si="0"/>
        <v>17.2</v>
      </c>
      <c r="I69" s="11"/>
      <c r="J69" s="17" t="s">
        <v>149</v>
      </c>
    </row>
    <row r="70" spans="1:10" s="2" customFormat="1" ht="24.95" customHeight="1">
      <c r="A70" s="36">
        <v>68</v>
      </c>
      <c r="B70" s="16" t="s">
        <v>34</v>
      </c>
      <c r="C70" s="16" t="s">
        <v>21</v>
      </c>
      <c r="D70" s="16" t="s">
        <v>6</v>
      </c>
      <c r="E70" s="11">
        <v>20170905063</v>
      </c>
      <c r="F70" s="26">
        <v>57.333333333333336</v>
      </c>
      <c r="G70" s="16"/>
      <c r="H70" s="11">
        <f t="shared" si="0"/>
        <v>17.2</v>
      </c>
      <c r="I70" s="11"/>
      <c r="J70" s="18" t="s">
        <v>149</v>
      </c>
    </row>
    <row r="71" spans="1:10" s="2" customFormat="1" ht="24.95" customHeight="1">
      <c r="A71" s="27">
        <v>69</v>
      </c>
      <c r="B71" s="33" t="s">
        <v>40</v>
      </c>
      <c r="C71" s="33" t="s">
        <v>21</v>
      </c>
      <c r="D71" s="33" t="s">
        <v>5</v>
      </c>
      <c r="E71" s="29">
        <v>20170905069</v>
      </c>
      <c r="F71" s="34">
        <v>72</v>
      </c>
      <c r="G71" s="33">
        <v>73</v>
      </c>
      <c r="H71" s="29">
        <f t="shared" ref="H71:H131" si="4">F71*0.3+G71*0.4</f>
        <v>50.8</v>
      </c>
      <c r="I71" s="31" t="s">
        <v>155</v>
      </c>
      <c r="J71" s="32"/>
    </row>
    <row r="72" spans="1:10" s="2" customFormat="1" ht="24.95" customHeight="1">
      <c r="A72" s="27">
        <v>70</v>
      </c>
      <c r="B72" s="33" t="s">
        <v>42</v>
      </c>
      <c r="C72" s="33" t="s">
        <v>21</v>
      </c>
      <c r="D72" s="33" t="s">
        <v>5</v>
      </c>
      <c r="E72" s="29">
        <v>20170905071</v>
      </c>
      <c r="F72" s="34">
        <v>68.666666666666671</v>
      </c>
      <c r="G72" s="33">
        <v>70</v>
      </c>
      <c r="H72" s="29">
        <f t="shared" ref="H72:H77" si="5">F72*0.3+G72*0.4</f>
        <v>48.6</v>
      </c>
      <c r="I72" s="31" t="s">
        <v>155</v>
      </c>
      <c r="J72" s="32"/>
    </row>
    <row r="73" spans="1:10" s="2" customFormat="1" ht="24.95" customHeight="1">
      <c r="A73" s="27">
        <v>71</v>
      </c>
      <c r="B73" s="33" t="s">
        <v>49</v>
      </c>
      <c r="C73" s="33" t="s">
        <v>21</v>
      </c>
      <c r="D73" s="33" t="s">
        <v>5</v>
      </c>
      <c r="E73" s="29">
        <v>20170905078</v>
      </c>
      <c r="F73" s="34">
        <v>60.666666666666671</v>
      </c>
      <c r="G73" s="33">
        <v>65</v>
      </c>
      <c r="H73" s="29">
        <f t="shared" si="5"/>
        <v>44.2</v>
      </c>
      <c r="I73" s="31" t="s">
        <v>155</v>
      </c>
      <c r="J73" s="32"/>
    </row>
    <row r="74" spans="1:10" s="2" customFormat="1" ht="24.95" customHeight="1">
      <c r="A74" s="36">
        <v>72</v>
      </c>
      <c r="B74" s="16" t="s">
        <v>45</v>
      </c>
      <c r="C74" s="16" t="s">
        <v>21</v>
      </c>
      <c r="D74" s="16" t="s">
        <v>5</v>
      </c>
      <c r="E74" s="11">
        <v>20170905074</v>
      </c>
      <c r="F74" s="26">
        <v>63.666666666666671</v>
      </c>
      <c r="G74" s="16">
        <v>61</v>
      </c>
      <c r="H74" s="11">
        <f t="shared" si="5"/>
        <v>43.5</v>
      </c>
      <c r="I74" s="11"/>
      <c r="J74" s="18"/>
    </row>
    <row r="75" spans="1:10" s="2" customFormat="1" ht="24.95" customHeight="1">
      <c r="A75" s="36">
        <v>73</v>
      </c>
      <c r="B75" s="16" t="s">
        <v>48</v>
      </c>
      <c r="C75" s="16" t="s">
        <v>21</v>
      </c>
      <c r="D75" s="16" t="s">
        <v>5</v>
      </c>
      <c r="E75" s="11">
        <v>20170905077</v>
      </c>
      <c r="F75" s="26">
        <v>62</v>
      </c>
      <c r="G75" s="16">
        <v>60</v>
      </c>
      <c r="H75" s="11">
        <f t="shared" si="5"/>
        <v>42.599999999999994</v>
      </c>
      <c r="I75" s="11"/>
      <c r="J75" s="18"/>
    </row>
    <row r="76" spans="1:10" s="2" customFormat="1" ht="24.95" customHeight="1">
      <c r="A76" s="36">
        <v>74</v>
      </c>
      <c r="B76" s="16" t="s">
        <v>46</v>
      </c>
      <c r="C76" s="16" t="s">
        <v>21</v>
      </c>
      <c r="D76" s="16" t="s">
        <v>5</v>
      </c>
      <c r="E76" s="11">
        <v>20170905075</v>
      </c>
      <c r="F76" s="26">
        <v>63.333333333333329</v>
      </c>
      <c r="G76" s="16">
        <v>54</v>
      </c>
      <c r="H76" s="11">
        <f t="shared" si="5"/>
        <v>40.599999999999994</v>
      </c>
      <c r="I76" s="11"/>
      <c r="J76" s="18" t="s">
        <v>150</v>
      </c>
    </row>
    <row r="77" spans="1:10" s="2" customFormat="1" ht="24.95" customHeight="1">
      <c r="A77" s="36">
        <v>75</v>
      </c>
      <c r="B77" s="16" t="s">
        <v>47</v>
      </c>
      <c r="C77" s="16" t="s">
        <v>21</v>
      </c>
      <c r="D77" s="16" t="s">
        <v>5</v>
      </c>
      <c r="E77" s="11">
        <v>20170905076</v>
      </c>
      <c r="F77" s="26">
        <v>63</v>
      </c>
      <c r="G77" s="16">
        <v>30</v>
      </c>
      <c r="H77" s="11">
        <f t="shared" si="5"/>
        <v>30.9</v>
      </c>
      <c r="I77" s="11"/>
      <c r="J77" s="18" t="s">
        <v>150</v>
      </c>
    </row>
    <row r="78" spans="1:10" s="2" customFormat="1" ht="24.95" customHeight="1">
      <c r="A78" s="36">
        <v>76</v>
      </c>
      <c r="B78" s="16" t="s">
        <v>41</v>
      </c>
      <c r="C78" s="16" t="s">
        <v>21</v>
      </c>
      <c r="D78" s="16" t="s">
        <v>5</v>
      </c>
      <c r="E78" s="11">
        <v>20170905070</v>
      </c>
      <c r="F78" s="26">
        <v>69.333333333333343</v>
      </c>
      <c r="G78" s="16"/>
      <c r="H78" s="11">
        <f t="shared" si="4"/>
        <v>20.8</v>
      </c>
      <c r="I78" s="11"/>
      <c r="J78" s="17" t="s">
        <v>149</v>
      </c>
    </row>
    <row r="79" spans="1:10" s="2" customFormat="1" ht="24.95" customHeight="1">
      <c r="A79" s="36">
        <v>77</v>
      </c>
      <c r="B79" s="16" t="s">
        <v>43</v>
      </c>
      <c r="C79" s="16" t="s">
        <v>21</v>
      </c>
      <c r="D79" s="16" t="s">
        <v>5</v>
      </c>
      <c r="E79" s="11">
        <v>20170905072</v>
      </c>
      <c r="F79" s="26">
        <v>67</v>
      </c>
      <c r="G79" s="16"/>
      <c r="H79" s="11">
        <f t="shared" si="4"/>
        <v>20.099999999999998</v>
      </c>
      <c r="I79" s="11"/>
      <c r="J79" s="17" t="s">
        <v>149</v>
      </c>
    </row>
    <row r="80" spans="1:10" s="2" customFormat="1" ht="24.95" customHeight="1">
      <c r="A80" s="36">
        <v>78</v>
      </c>
      <c r="B80" s="16" t="s">
        <v>44</v>
      </c>
      <c r="C80" s="16" t="s">
        <v>21</v>
      </c>
      <c r="D80" s="16" t="s">
        <v>5</v>
      </c>
      <c r="E80" s="11">
        <v>20170905073</v>
      </c>
      <c r="F80" s="26">
        <v>66.333333333333329</v>
      </c>
      <c r="G80" s="16"/>
      <c r="H80" s="11">
        <f t="shared" si="4"/>
        <v>19.899999999999999</v>
      </c>
      <c r="I80" s="11"/>
      <c r="J80" s="18" t="s">
        <v>149</v>
      </c>
    </row>
    <row r="81" spans="1:10" s="2" customFormat="1" ht="24.95" customHeight="1">
      <c r="A81" s="27">
        <v>79</v>
      </c>
      <c r="B81" s="33" t="s">
        <v>50</v>
      </c>
      <c r="C81" s="33" t="s">
        <v>21</v>
      </c>
      <c r="D81" s="33" t="s">
        <v>8</v>
      </c>
      <c r="E81" s="29">
        <v>20170905079</v>
      </c>
      <c r="F81" s="34">
        <v>68.666666666666671</v>
      </c>
      <c r="G81" s="33">
        <v>77</v>
      </c>
      <c r="H81" s="29">
        <f t="shared" si="4"/>
        <v>51.400000000000006</v>
      </c>
      <c r="I81" s="31" t="s">
        <v>155</v>
      </c>
      <c r="J81" s="32"/>
    </row>
    <row r="82" spans="1:10" s="2" customFormat="1" ht="24.95" customHeight="1">
      <c r="A82" s="27">
        <v>80</v>
      </c>
      <c r="B82" s="33" t="s">
        <v>51</v>
      </c>
      <c r="C82" s="33" t="s">
        <v>21</v>
      </c>
      <c r="D82" s="33" t="s">
        <v>8</v>
      </c>
      <c r="E82" s="29">
        <v>20170905080</v>
      </c>
      <c r="F82" s="34">
        <v>66</v>
      </c>
      <c r="G82" s="33">
        <v>76</v>
      </c>
      <c r="H82" s="29">
        <f t="shared" si="4"/>
        <v>50.2</v>
      </c>
      <c r="I82" s="31" t="s">
        <v>155</v>
      </c>
      <c r="J82" s="32"/>
    </row>
    <row r="83" spans="1:10" s="2" customFormat="1" ht="24.95" customHeight="1">
      <c r="A83" s="27">
        <v>81</v>
      </c>
      <c r="B83" s="33" t="s">
        <v>52</v>
      </c>
      <c r="C83" s="33" t="s">
        <v>21</v>
      </c>
      <c r="D83" s="33" t="s">
        <v>8</v>
      </c>
      <c r="E83" s="29">
        <v>20170905081</v>
      </c>
      <c r="F83" s="34">
        <v>59.666666666666671</v>
      </c>
      <c r="G83" s="33">
        <v>74</v>
      </c>
      <c r="H83" s="29">
        <f t="shared" si="4"/>
        <v>47.5</v>
      </c>
      <c r="I83" s="31" t="s">
        <v>155</v>
      </c>
      <c r="J83" s="32"/>
    </row>
    <row r="84" spans="1:10" s="2" customFormat="1" ht="24.95" customHeight="1">
      <c r="A84" s="36">
        <v>82</v>
      </c>
      <c r="B84" s="16" t="s">
        <v>58</v>
      </c>
      <c r="C84" s="16" t="s">
        <v>21</v>
      </c>
      <c r="D84" s="16" t="s">
        <v>8</v>
      </c>
      <c r="E84" s="11">
        <v>20170905087</v>
      </c>
      <c r="F84" s="26">
        <v>56.333333333333336</v>
      </c>
      <c r="G84" s="16">
        <v>67</v>
      </c>
      <c r="H84" s="11">
        <f>F84*0.3+G84*0.4</f>
        <v>43.7</v>
      </c>
      <c r="I84" s="11"/>
      <c r="J84" s="18"/>
    </row>
    <row r="85" spans="1:10" s="2" customFormat="1" ht="24.95" customHeight="1">
      <c r="A85" s="36">
        <v>83</v>
      </c>
      <c r="B85" s="16" t="s">
        <v>54</v>
      </c>
      <c r="C85" s="16" t="s">
        <v>21</v>
      </c>
      <c r="D85" s="16" t="s">
        <v>8</v>
      </c>
      <c r="E85" s="11">
        <v>20170905083</v>
      </c>
      <c r="F85" s="26">
        <v>58</v>
      </c>
      <c r="G85" s="16">
        <v>63</v>
      </c>
      <c r="H85" s="11">
        <f>F85*0.3+G85*0.4</f>
        <v>42.6</v>
      </c>
      <c r="I85" s="11"/>
      <c r="J85" s="17"/>
    </row>
    <row r="86" spans="1:10" s="2" customFormat="1" ht="24.95" customHeight="1">
      <c r="A86" s="36">
        <v>84</v>
      </c>
      <c r="B86" s="16" t="s">
        <v>53</v>
      </c>
      <c r="C86" s="16" t="s">
        <v>21</v>
      </c>
      <c r="D86" s="16" t="s">
        <v>8</v>
      </c>
      <c r="E86" s="11">
        <v>20170905082</v>
      </c>
      <c r="F86" s="26">
        <v>59.666666666666671</v>
      </c>
      <c r="G86" s="16">
        <v>61</v>
      </c>
      <c r="H86" s="11">
        <f t="shared" si="4"/>
        <v>42.300000000000004</v>
      </c>
      <c r="I86" s="11"/>
      <c r="J86" s="18"/>
    </row>
    <row r="87" spans="1:10" s="2" customFormat="1" ht="24.95" customHeight="1">
      <c r="A87" s="36">
        <v>85</v>
      </c>
      <c r="B87" s="16" t="s">
        <v>55</v>
      </c>
      <c r="C87" s="16" t="s">
        <v>21</v>
      </c>
      <c r="D87" s="16" t="s">
        <v>8</v>
      </c>
      <c r="E87" s="11">
        <v>20170905084</v>
      </c>
      <c r="F87" s="26">
        <v>57.333333333333336</v>
      </c>
      <c r="G87" s="16">
        <v>41</v>
      </c>
      <c r="H87" s="11">
        <f t="shared" si="4"/>
        <v>33.6</v>
      </c>
      <c r="I87" s="11"/>
      <c r="J87" s="17" t="s">
        <v>150</v>
      </c>
    </row>
    <row r="88" spans="1:10" s="2" customFormat="1" ht="24.95" customHeight="1">
      <c r="A88" s="36">
        <v>86</v>
      </c>
      <c r="B88" s="16" t="s">
        <v>56</v>
      </c>
      <c r="C88" s="16" t="s">
        <v>21</v>
      </c>
      <c r="D88" s="16" t="s">
        <v>8</v>
      </c>
      <c r="E88" s="11">
        <v>20170905085</v>
      </c>
      <c r="F88" s="26">
        <v>57</v>
      </c>
      <c r="G88" s="16">
        <v>27</v>
      </c>
      <c r="H88" s="11">
        <f t="shared" si="4"/>
        <v>27.9</v>
      </c>
      <c r="I88" s="11"/>
      <c r="J88" s="18" t="s">
        <v>150</v>
      </c>
    </row>
    <row r="89" spans="1:10" s="2" customFormat="1" ht="24.95" customHeight="1">
      <c r="A89" s="36">
        <v>87</v>
      </c>
      <c r="B89" s="16" t="s">
        <v>57</v>
      </c>
      <c r="C89" s="16" t="s">
        <v>21</v>
      </c>
      <c r="D89" s="16" t="s">
        <v>8</v>
      </c>
      <c r="E89" s="11">
        <v>20170905086</v>
      </c>
      <c r="F89" s="26">
        <v>56.666666666666664</v>
      </c>
      <c r="G89" s="16">
        <v>32</v>
      </c>
      <c r="H89" s="11">
        <f t="shared" si="4"/>
        <v>29.8</v>
      </c>
      <c r="I89" s="11"/>
      <c r="J89" s="18" t="s">
        <v>150</v>
      </c>
    </row>
    <row r="90" spans="1:10" s="2" customFormat="1" ht="24.95" customHeight="1">
      <c r="A90" s="27">
        <v>88</v>
      </c>
      <c r="B90" s="33" t="s">
        <v>64</v>
      </c>
      <c r="C90" s="33" t="s">
        <v>21</v>
      </c>
      <c r="D90" s="33" t="s">
        <v>15</v>
      </c>
      <c r="E90" s="29">
        <v>20170905093</v>
      </c>
      <c r="F90" s="34">
        <v>67</v>
      </c>
      <c r="G90" s="33">
        <v>82</v>
      </c>
      <c r="H90" s="29">
        <f>F90*0.3+G90*0.4</f>
        <v>52.900000000000006</v>
      </c>
      <c r="I90" s="31" t="s">
        <v>155</v>
      </c>
      <c r="J90" s="32"/>
    </row>
    <row r="91" spans="1:10" s="2" customFormat="1" ht="24.95" customHeight="1">
      <c r="A91" s="27">
        <v>89</v>
      </c>
      <c r="B91" s="33" t="s">
        <v>60</v>
      </c>
      <c r="C91" s="33" t="s">
        <v>21</v>
      </c>
      <c r="D91" s="33" t="s">
        <v>15</v>
      </c>
      <c r="E91" s="29">
        <v>20170905089</v>
      </c>
      <c r="F91" s="34">
        <v>69.666666666666671</v>
      </c>
      <c r="G91" s="33">
        <v>60</v>
      </c>
      <c r="H91" s="29">
        <f>F91*0.3+G91*0.4</f>
        <v>44.900000000000006</v>
      </c>
      <c r="I91" s="31" t="s">
        <v>155</v>
      </c>
      <c r="J91" s="32"/>
    </row>
    <row r="92" spans="1:10" s="2" customFormat="1" ht="24.95" customHeight="1">
      <c r="A92" s="27">
        <v>90</v>
      </c>
      <c r="B92" s="33" t="s">
        <v>63</v>
      </c>
      <c r="C92" s="33" t="s">
        <v>21</v>
      </c>
      <c r="D92" s="33" t="s">
        <v>15</v>
      </c>
      <c r="E92" s="29">
        <v>20170905092</v>
      </c>
      <c r="F92" s="34">
        <v>67.333333333333329</v>
      </c>
      <c r="G92" s="33">
        <v>60</v>
      </c>
      <c r="H92" s="29">
        <f>F92*0.3+G92*0.4</f>
        <v>44.2</v>
      </c>
      <c r="I92" s="31" t="s">
        <v>155</v>
      </c>
      <c r="J92" s="32"/>
    </row>
    <row r="93" spans="1:10" s="2" customFormat="1" ht="24.95" customHeight="1">
      <c r="A93" s="36">
        <v>91</v>
      </c>
      <c r="B93" s="16" t="s">
        <v>67</v>
      </c>
      <c r="C93" s="16" t="s">
        <v>21</v>
      </c>
      <c r="D93" s="16" t="s">
        <v>15</v>
      </c>
      <c r="E93" s="11">
        <v>20170905096</v>
      </c>
      <c r="F93" s="26">
        <v>64</v>
      </c>
      <c r="G93" s="16">
        <v>60</v>
      </c>
      <c r="H93" s="11">
        <f>F93*0.3+G93*0.4</f>
        <v>43.2</v>
      </c>
      <c r="I93" s="11"/>
      <c r="J93" s="18"/>
    </row>
    <row r="94" spans="1:10" s="2" customFormat="1" ht="24.95" customHeight="1">
      <c r="A94" s="36">
        <v>92</v>
      </c>
      <c r="B94" s="16" t="s">
        <v>66</v>
      </c>
      <c r="C94" s="16" t="s">
        <v>21</v>
      </c>
      <c r="D94" s="16" t="s">
        <v>15</v>
      </c>
      <c r="E94" s="11">
        <v>20170905095</v>
      </c>
      <c r="F94" s="26">
        <v>65.333333333333329</v>
      </c>
      <c r="G94" s="16">
        <v>53</v>
      </c>
      <c r="H94" s="11">
        <f>F94*0.3+G94*0.4</f>
        <v>40.799999999999997</v>
      </c>
      <c r="I94" s="11"/>
      <c r="J94" s="18" t="s">
        <v>150</v>
      </c>
    </row>
    <row r="95" spans="1:10" s="2" customFormat="1" ht="24.95" customHeight="1">
      <c r="A95" s="36">
        <v>93</v>
      </c>
      <c r="B95" s="16" t="s">
        <v>59</v>
      </c>
      <c r="C95" s="16" t="s">
        <v>21</v>
      </c>
      <c r="D95" s="16" t="s">
        <v>15</v>
      </c>
      <c r="E95" s="11">
        <v>20170905088</v>
      </c>
      <c r="F95" s="26">
        <v>70.666666666666671</v>
      </c>
      <c r="G95" s="16">
        <v>41</v>
      </c>
      <c r="H95" s="11">
        <f t="shared" si="4"/>
        <v>37.6</v>
      </c>
      <c r="I95" s="11"/>
      <c r="J95" s="17" t="s">
        <v>150</v>
      </c>
    </row>
    <row r="96" spans="1:10" s="2" customFormat="1" ht="24.95" customHeight="1">
      <c r="A96" s="36">
        <v>94</v>
      </c>
      <c r="B96" s="16" t="s">
        <v>61</v>
      </c>
      <c r="C96" s="16" t="s">
        <v>21</v>
      </c>
      <c r="D96" s="16" t="s">
        <v>15</v>
      </c>
      <c r="E96" s="11">
        <v>20170905090</v>
      </c>
      <c r="F96" s="26">
        <v>69</v>
      </c>
      <c r="G96" s="16"/>
      <c r="H96" s="11">
        <f t="shared" si="4"/>
        <v>20.7</v>
      </c>
      <c r="I96" s="11"/>
      <c r="J96" s="17" t="s">
        <v>149</v>
      </c>
    </row>
    <row r="97" spans="1:10" s="2" customFormat="1" ht="24.95" customHeight="1">
      <c r="A97" s="36">
        <v>95</v>
      </c>
      <c r="B97" s="16" t="s">
        <v>62</v>
      </c>
      <c r="C97" s="16" t="s">
        <v>21</v>
      </c>
      <c r="D97" s="16" t="s">
        <v>15</v>
      </c>
      <c r="E97" s="11">
        <v>20170905091</v>
      </c>
      <c r="F97" s="26">
        <v>69</v>
      </c>
      <c r="G97" s="16"/>
      <c r="H97" s="11">
        <f t="shared" si="4"/>
        <v>20.7</v>
      </c>
      <c r="I97" s="11"/>
      <c r="J97" s="17" t="s">
        <v>149</v>
      </c>
    </row>
    <row r="98" spans="1:10" s="2" customFormat="1" ht="24.95" customHeight="1">
      <c r="A98" s="36">
        <v>96</v>
      </c>
      <c r="B98" s="16" t="s">
        <v>65</v>
      </c>
      <c r="C98" s="16" t="s">
        <v>21</v>
      </c>
      <c r="D98" s="16" t="s">
        <v>15</v>
      </c>
      <c r="E98" s="11">
        <v>20170905094</v>
      </c>
      <c r="F98" s="26">
        <v>66.333333333333329</v>
      </c>
      <c r="G98" s="16"/>
      <c r="H98" s="11">
        <f t="shared" si="4"/>
        <v>19.899999999999999</v>
      </c>
      <c r="I98" s="11"/>
      <c r="J98" s="18" t="s">
        <v>149</v>
      </c>
    </row>
    <row r="99" spans="1:10" s="2" customFormat="1" ht="24.95" customHeight="1">
      <c r="A99" s="36">
        <v>97</v>
      </c>
      <c r="B99" s="16" t="s">
        <v>68</v>
      </c>
      <c r="C99" s="16" t="s">
        <v>21</v>
      </c>
      <c r="D99" s="16" t="s">
        <v>15</v>
      </c>
      <c r="E99" s="11">
        <v>20170905097</v>
      </c>
      <c r="F99" s="26">
        <v>64</v>
      </c>
      <c r="G99" s="16"/>
      <c r="H99" s="11">
        <f t="shared" si="4"/>
        <v>19.2</v>
      </c>
      <c r="I99" s="11"/>
      <c r="J99" s="18" t="s">
        <v>149</v>
      </c>
    </row>
    <row r="100" spans="1:10" s="2" customFormat="1" ht="24.95" customHeight="1">
      <c r="A100" s="27">
        <v>98</v>
      </c>
      <c r="B100" s="33" t="s">
        <v>71</v>
      </c>
      <c r="C100" s="33" t="s">
        <v>21</v>
      </c>
      <c r="D100" s="33" t="s">
        <v>18</v>
      </c>
      <c r="E100" s="29">
        <v>20170905100</v>
      </c>
      <c r="F100" s="34">
        <v>64</v>
      </c>
      <c r="G100" s="33">
        <v>78</v>
      </c>
      <c r="H100" s="29">
        <f>F100*0.3+G100*0.4</f>
        <v>50.400000000000006</v>
      </c>
      <c r="I100" s="31" t="s">
        <v>155</v>
      </c>
      <c r="J100" s="32"/>
    </row>
    <row r="101" spans="1:10" s="2" customFormat="1" ht="24.95" customHeight="1">
      <c r="A101" s="27">
        <v>99</v>
      </c>
      <c r="B101" s="33" t="s">
        <v>74</v>
      </c>
      <c r="C101" s="33" t="s">
        <v>21</v>
      </c>
      <c r="D101" s="33" t="s">
        <v>18</v>
      </c>
      <c r="E101" s="29">
        <v>20170905104</v>
      </c>
      <c r="F101" s="34">
        <v>58.333333333333336</v>
      </c>
      <c r="G101" s="33">
        <v>75</v>
      </c>
      <c r="H101" s="29">
        <f>F101*0.3+G101*0.4</f>
        <v>47.5</v>
      </c>
      <c r="I101" s="31" t="s">
        <v>155</v>
      </c>
      <c r="J101" s="32"/>
    </row>
    <row r="102" spans="1:10" s="2" customFormat="1" ht="24.95" customHeight="1">
      <c r="A102" s="27">
        <v>100</v>
      </c>
      <c r="B102" s="33" t="s">
        <v>70</v>
      </c>
      <c r="C102" s="33" t="s">
        <v>21</v>
      </c>
      <c r="D102" s="33" t="s">
        <v>18</v>
      </c>
      <c r="E102" s="29">
        <v>20170905099</v>
      </c>
      <c r="F102" s="34">
        <v>65</v>
      </c>
      <c r="G102" s="33">
        <v>62</v>
      </c>
      <c r="H102" s="29">
        <f>F102*0.3+G102*0.4</f>
        <v>44.3</v>
      </c>
      <c r="I102" s="31" t="s">
        <v>155</v>
      </c>
      <c r="J102" s="32"/>
    </row>
    <row r="103" spans="1:10" s="2" customFormat="1" ht="24.95" customHeight="1">
      <c r="A103" s="36">
        <v>101</v>
      </c>
      <c r="B103" s="16" t="s">
        <v>69</v>
      </c>
      <c r="C103" s="16" t="s">
        <v>21</v>
      </c>
      <c r="D103" s="16" t="s">
        <v>18</v>
      </c>
      <c r="E103" s="11">
        <v>20170905098</v>
      </c>
      <c r="F103" s="26">
        <v>65</v>
      </c>
      <c r="G103" s="16">
        <v>61</v>
      </c>
      <c r="H103" s="11">
        <f t="shared" si="4"/>
        <v>43.900000000000006</v>
      </c>
      <c r="I103" s="11"/>
      <c r="J103" s="17"/>
    </row>
    <row r="104" spans="1:10" s="2" customFormat="1" ht="24.95" customHeight="1">
      <c r="A104" s="36">
        <v>102</v>
      </c>
      <c r="B104" s="16" t="s">
        <v>9</v>
      </c>
      <c r="C104" s="16" t="s">
        <v>21</v>
      </c>
      <c r="D104" s="16" t="s">
        <v>18</v>
      </c>
      <c r="E104" s="11">
        <v>20170905101</v>
      </c>
      <c r="F104" s="26">
        <v>63.666666666666671</v>
      </c>
      <c r="G104" s="16">
        <v>62</v>
      </c>
      <c r="H104" s="11">
        <f t="shared" si="4"/>
        <v>43.900000000000006</v>
      </c>
      <c r="I104" s="11"/>
      <c r="J104" s="17"/>
    </row>
    <row r="105" spans="1:10" s="2" customFormat="1" ht="24.95" customHeight="1">
      <c r="A105" s="36">
        <v>103</v>
      </c>
      <c r="B105" s="16" t="s">
        <v>76</v>
      </c>
      <c r="C105" s="16" t="s">
        <v>21</v>
      </c>
      <c r="D105" s="16" t="s">
        <v>18</v>
      </c>
      <c r="E105" s="11">
        <v>20170905106</v>
      </c>
      <c r="F105" s="26">
        <v>58</v>
      </c>
      <c r="G105" s="16">
        <v>60</v>
      </c>
      <c r="H105" s="11">
        <f>F105*0.3+G105*0.4</f>
        <v>41.4</v>
      </c>
      <c r="I105" s="11"/>
      <c r="J105" s="18"/>
    </row>
    <row r="106" spans="1:10" s="2" customFormat="1" ht="24.95" customHeight="1">
      <c r="A106" s="36">
        <v>104</v>
      </c>
      <c r="B106" s="16" t="s">
        <v>75</v>
      </c>
      <c r="C106" s="16" t="s">
        <v>21</v>
      </c>
      <c r="D106" s="16" t="s">
        <v>18</v>
      </c>
      <c r="E106" s="11">
        <v>20170905105</v>
      </c>
      <c r="F106" s="26">
        <v>58.333333333333336</v>
      </c>
      <c r="G106" s="16">
        <v>54</v>
      </c>
      <c r="H106" s="11">
        <f>F106*0.3+G106*0.4</f>
        <v>39.1</v>
      </c>
      <c r="I106" s="11"/>
      <c r="J106" s="18" t="s">
        <v>150</v>
      </c>
    </row>
    <row r="107" spans="1:10" s="2" customFormat="1" ht="24.95" customHeight="1">
      <c r="A107" s="36">
        <v>105</v>
      </c>
      <c r="B107" s="16" t="s">
        <v>77</v>
      </c>
      <c r="C107" s="16" t="s">
        <v>21</v>
      </c>
      <c r="D107" s="16" t="s">
        <v>18</v>
      </c>
      <c r="E107" s="11">
        <v>20170905107</v>
      </c>
      <c r="F107" s="26">
        <v>58</v>
      </c>
      <c r="G107" s="16">
        <v>49</v>
      </c>
      <c r="H107" s="11">
        <f>F107*0.3+G107*0.4</f>
        <v>37</v>
      </c>
      <c r="I107" s="11"/>
      <c r="J107" s="18" t="s">
        <v>150</v>
      </c>
    </row>
    <row r="108" spans="1:10" s="2" customFormat="1" ht="24.95" customHeight="1">
      <c r="A108" s="36">
        <v>106</v>
      </c>
      <c r="B108" s="16" t="s">
        <v>72</v>
      </c>
      <c r="C108" s="16" t="s">
        <v>21</v>
      </c>
      <c r="D108" s="16" t="s">
        <v>18</v>
      </c>
      <c r="E108" s="11">
        <v>20170905102</v>
      </c>
      <c r="F108" s="26">
        <v>58.666666666666664</v>
      </c>
      <c r="G108" s="16">
        <v>39</v>
      </c>
      <c r="H108" s="11">
        <f t="shared" si="4"/>
        <v>33.200000000000003</v>
      </c>
      <c r="I108" s="11"/>
      <c r="J108" s="17" t="s">
        <v>150</v>
      </c>
    </row>
    <row r="109" spans="1:10" s="2" customFormat="1" ht="24.95" customHeight="1">
      <c r="A109" s="36">
        <v>107</v>
      </c>
      <c r="B109" s="16" t="s">
        <v>73</v>
      </c>
      <c r="C109" s="16" t="s">
        <v>21</v>
      </c>
      <c r="D109" s="16" t="s">
        <v>18</v>
      </c>
      <c r="E109" s="11">
        <v>20170905103</v>
      </c>
      <c r="F109" s="26">
        <v>58.666666666666664</v>
      </c>
      <c r="G109" s="16"/>
      <c r="H109" s="11">
        <f t="shared" si="4"/>
        <v>17.599999999999998</v>
      </c>
      <c r="I109" s="11"/>
      <c r="J109" s="17" t="s">
        <v>149</v>
      </c>
    </row>
    <row r="110" spans="1:10" s="2" customFormat="1" ht="24.95" customHeight="1">
      <c r="A110" s="27">
        <v>108</v>
      </c>
      <c r="B110" s="33" t="s">
        <v>82</v>
      </c>
      <c r="C110" s="33" t="s">
        <v>21</v>
      </c>
      <c r="D110" s="33" t="s">
        <v>79</v>
      </c>
      <c r="E110" s="29">
        <v>20170905111</v>
      </c>
      <c r="F110" s="34">
        <v>65.666666666666657</v>
      </c>
      <c r="G110" s="33">
        <v>87</v>
      </c>
      <c r="H110" s="29">
        <f>F110*0.3+G110*0.4</f>
        <v>54.5</v>
      </c>
      <c r="I110" s="31" t="s">
        <v>155</v>
      </c>
      <c r="J110" s="32"/>
    </row>
    <row r="111" spans="1:10" s="2" customFormat="1" ht="24.95" customHeight="1">
      <c r="A111" s="27">
        <v>109</v>
      </c>
      <c r="B111" s="33" t="s">
        <v>84</v>
      </c>
      <c r="C111" s="33" t="s">
        <v>21</v>
      </c>
      <c r="D111" s="33" t="s">
        <v>79</v>
      </c>
      <c r="E111" s="29">
        <v>20170905113</v>
      </c>
      <c r="F111" s="34">
        <v>63.333333333333329</v>
      </c>
      <c r="G111" s="33">
        <v>85</v>
      </c>
      <c r="H111" s="29">
        <f>F111*0.3+G111*0.4</f>
        <v>53</v>
      </c>
      <c r="I111" s="31" t="s">
        <v>155</v>
      </c>
      <c r="J111" s="32"/>
    </row>
    <row r="112" spans="1:10" s="2" customFormat="1" ht="24.95" customHeight="1">
      <c r="A112" s="27">
        <v>110</v>
      </c>
      <c r="B112" s="33" t="s">
        <v>87</v>
      </c>
      <c r="C112" s="33" t="s">
        <v>21</v>
      </c>
      <c r="D112" s="33" t="s">
        <v>79</v>
      </c>
      <c r="E112" s="29">
        <v>20170905116</v>
      </c>
      <c r="F112" s="34">
        <v>61.333333333333329</v>
      </c>
      <c r="G112" s="33">
        <v>69</v>
      </c>
      <c r="H112" s="29">
        <f>F112*0.3+G112*0.4</f>
        <v>46</v>
      </c>
      <c r="I112" s="31" t="s">
        <v>155</v>
      </c>
      <c r="J112" s="32"/>
    </row>
    <row r="113" spans="1:10" s="2" customFormat="1" ht="24.95" customHeight="1">
      <c r="A113" s="36">
        <v>111</v>
      </c>
      <c r="B113" s="16" t="s">
        <v>78</v>
      </c>
      <c r="C113" s="16" t="s">
        <v>21</v>
      </c>
      <c r="D113" s="16" t="s">
        <v>79</v>
      </c>
      <c r="E113" s="11">
        <v>20170905108</v>
      </c>
      <c r="F113" s="26">
        <v>67</v>
      </c>
      <c r="G113" s="16">
        <v>64</v>
      </c>
      <c r="H113" s="11">
        <f t="shared" si="4"/>
        <v>45.7</v>
      </c>
      <c r="I113" s="11"/>
      <c r="J113" s="17"/>
    </row>
    <row r="114" spans="1:10" s="2" customFormat="1" ht="24.95" customHeight="1">
      <c r="A114" s="36">
        <v>112</v>
      </c>
      <c r="B114" s="16" t="s">
        <v>83</v>
      </c>
      <c r="C114" s="16" t="s">
        <v>21</v>
      </c>
      <c r="D114" s="16" t="s">
        <v>79</v>
      </c>
      <c r="E114" s="11">
        <v>20170905112</v>
      </c>
      <c r="F114" s="26">
        <v>63.666666666666671</v>
      </c>
      <c r="G114" s="16">
        <v>63</v>
      </c>
      <c r="H114" s="11">
        <f>F114*0.3+G114*0.4</f>
        <v>44.300000000000004</v>
      </c>
      <c r="I114" s="11"/>
      <c r="J114" s="17"/>
    </row>
    <row r="115" spans="1:10" s="2" customFormat="1" ht="24.95" customHeight="1">
      <c r="A115" s="36">
        <v>113</v>
      </c>
      <c r="B115" s="16" t="s">
        <v>85</v>
      </c>
      <c r="C115" s="16" t="s">
        <v>21</v>
      </c>
      <c r="D115" s="16" t="s">
        <v>79</v>
      </c>
      <c r="E115" s="11">
        <v>20170905114</v>
      </c>
      <c r="F115" s="26">
        <v>62.333333333333329</v>
      </c>
      <c r="G115" s="16">
        <v>63</v>
      </c>
      <c r="H115" s="11">
        <f>F115*0.3+G115*0.4</f>
        <v>43.900000000000006</v>
      </c>
      <c r="I115" s="11"/>
      <c r="J115" s="17"/>
    </row>
    <row r="116" spans="1:10" s="2" customFormat="1" ht="24.95" customHeight="1">
      <c r="A116" s="36">
        <v>114</v>
      </c>
      <c r="B116" s="16" t="s">
        <v>81</v>
      </c>
      <c r="C116" s="16" t="s">
        <v>21</v>
      </c>
      <c r="D116" s="16" t="s">
        <v>79</v>
      </c>
      <c r="E116" s="11">
        <v>20170905110</v>
      </c>
      <c r="F116" s="26">
        <v>66</v>
      </c>
      <c r="G116" s="16">
        <v>60</v>
      </c>
      <c r="H116" s="11">
        <f>F116*0.3+G116*0.4</f>
        <v>43.8</v>
      </c>
      <c r="I116" s="11"/>
      <c r="J116" s="17"/>
    </row>
    <row r="117" spans="1:10" s="2" customFormat="1" ht="24.95" customHeight="1">
      <c r="A117" s="36">
        <v>115</v>
      </c>
      <c r="B117" s="16" t="s">
        <v>88</v>
      </c>
      <c r="C117" s="16" t="s">
        <v>21</v>
      </c>
      <c r="D117" s="16" t="s">
        <v>79</v>
      </c>
      <c r="E117" s="11">
        <v>20170905117</v>
      </c>
      <c r="F117" s="26">
        <v>60.666666666666671</v>
      </c>
      <c r="G117" s="16">
        <v>62</v>
      </c>
      <c r="H117" s="11">
        <f>F117*0.3+G117*0.4</f>
        <v>43</v>
      </c>
      <c r="I117" s="11"/>
      <c r="J117" s="18"/>
    </row>
    <row r="118" spans="1:10" s="2" customFormat="1" ht="24.95" customHeight="1">
      <c r="A118" s="36">
        <v>116</v>
      </c>
      <c r="B118" s="16" t="s">
        <v>86</v>
      </c>
      <c r="C118" s="16" t="s">
        <v>21</v>
      </c>
      <c r="D118" s="16" t="s">
        <v>79</v>
      </c>
      <c r="E118" s="11">
        <v>20170905115</v>
      </c>
      <c r="F118" s="26">
        <v>62</v>
      </c>
      <c r="G118" s="16">
        <v>47</v>
      </c>
      <c r="H118" s="11">
        <f>F118*0.3+G118*0.4</f>
        <v>37.4</v>
      </c>
      <c r="I118" s="11"/>
      <c r="J118" s="17" t="s">
        <v>150</v>
      </c>
    </row>
    <row r="119" spans="1:10" s="2" customFormat="1" ht="24.95" customHeight="1">
      <c r="A119" s="36">
        <v>117</v>
      </c>
      <c r="B119" s="16" t="s">
        <v>80</v>
      </c>
      <c r="C119" s="16" t="s">
        <v>21</v>
      </c>
      <c r="D119" s="16" t="s">
        <v>79</v>
      </c>
      <c r="E119" s="11">
        <v>20170905109</v>
      </c>
      <c r="F119" s="26">
        <v>66.333333333333329</v>
      </c>
      <c r="G119" s="16"/>
      <c r="H119" s="11">
        <f t="shared" si="4"/>
        <v>19.899999999999999</v>
      </c>
      <c r="I119" s="11"/>
      <c r="J119" s="17" t="s">
        <v>149</v>
      </c>
    </row>
    <row r="120" spans="1:10" s="2" customFormat="1" ht="24.95" customHeight="1">
      <c r="A120" s="27">
        <v>118</v>
      </c>
      <c r="B120" s="33" t="s">
        <v>94</v>
      </c>
      <c r="C120" s="33" t="s">
        <v>21</v>
      </c>
      <c r="D120" s="33" t="s">
        <v>90</v>
      </c>
      <c r="E120" s="29">
        <v>20170905122</v>
      </c>
      <c r="F120" s="34">
        <v>55.666666666666664</v>
      </c>
      <c r="G120" s="33">
        <v>94</v>
      </c>
      <c r="H120" s="29">
        <f>F120*0.3+G120*0.4</f>
        <v>54.3</v>
      </c>
      <c r="I120" s="31" t="s">
        <v>155</v>
      </c>
      <c r="J120" s="32"/>
    </row>
    <row r="121" spans="1:10" s="2" customFormat="1" ht="24.95" customHeight="1">
      <c r="A121" s="27">
        <v>119</v>
      </c>
      <c r="B121" s="33" t="s">
        <v>93</v>
      </c>
      <c r="C121" s="33" t="s">
        <v>21</v>
      </c>
      <c r="D121" s="33" t="s">
        <v>90</v>
      </c>
      <c r="E121" s="29">
        <v>20170905121</v>
      </c>
      <c r="F121" s="34">
        <v>56</v>
      </c>
      <c r="G121" s="33">
        <v>67</v>
      </c>
      <c r="H121" s="29">
        <f>F121*0.3+G121*0.4</f>
        <v>43.6</v>
      </c>
      <c r="I121" s="31" t="s">
        <v>155</v>
      </c>
      <c r="J121" s="32"/>
    </row>
    <row r="122" spans="1:10" ht="24.95" customHeight="1">
      <c r="A122" s="27">
        <v>120</v>
      </c>
      <c r="B122" s="33" t="s">
        <v>4</v>
      </c>
      <c r="C122" s="33" t="s">
        <v>21</v>
      </c>
      <c r="D122" s="33" t="s">
        <v>90</v>
      </c>
      <c r="E122" s="29">
        <v>20170905123</v>
      </c>
      <c r="F122" s="34">
        <v>55</v>
      </c>
      <c r="G122" s="33">
        <v>67</v>
      </c>
      <c r="H122" s="29">
        <f>F122*0.3+G122*0.4</f>
        <v>43.3</v>
      </c>
      <c r="I122" s="31" t="s">
        <v>155</v>
      </c>
      <c r="J122" s="32"/>
    </row>
    <row r="123" spans="1:10" s="2" customFormat="1" ht="24.95" customHeight="1">
      <c r="A123" s="36">
        <v>121</v>
      </c>
      <c r="B123" s="16" t="s">
        <v>96</v>
      </c>
      <c r="C123" s="16" t="s">
        <v>21</v>
      </c>
      <c r="D123" s="16" t="s">
        <v>90</v>
      </c>
      <c r="E123" s="11">
        <v>20170905125</v>
      </c>
      <c r="F123" s="26">
        <v>51.666666666666671</v>
      </c>
      <c r="G123" s="16">
        <v>69</v>
      </c>
      <c r="H123" s="11">
        <f>F123*0.3+G123*0.4</f>
        <v>43.1</v>
      </c>
      <c r="I123" s="11"/>
      <c r="J123" s="18"/>
    </row>
    <row r="124" spans="1:10" ht="24.95" customHeight="1">
      <c r="A124" s="36">
        <v>122</v>
      </c>
      <c r="B124" s="16" t="s">
        <v>95</v>
      </c>
      <c r="C124" s="16" t="s">
        <v>21</v>
      </c>
      <c r="D124" s="16" t="s">
        <v>90</v>
      </c>
      <c r="E124" s="11">
        <v>20170905124</v>
      </c>
      <c r="F124" s="26">
        <v>52</v>
      </c>
      <c r="G124" s="16">
        <v>65</v>
      </c>
      <c r="H124" s="11">
        <f>F124*0.3+G124*0.4</f>
        <v>41.6</v>
      </c>
      <c r="I124" s="11"/>
      <c r="J124" s="18"/>
    </row>
    <row r="125" spans="1:10" s="2" customFormat="1" ht="24.95" customHeight="1">
      <c r="A125" s="36">
        <v>123</v>
      </c>
      <c r="B125" s="16" t="s">
        <v>89</v>
      </c>
      <c r="C125" s="16" t="s">
        <v>21</v>
      </c>
      <c r="D125" s="16" t="s">
        <v>90</v>
      </c>
      <c r="E125" s="11">
        <v>20170905118</v>
      </c>
      <c r="F125" s="26">
        <v>66.666666666666657</v>
      </c>
      <c r="G125" s="16">
        <v>51</v>
      </c>
      <c r="H125" s="11">
        <f t="shared" si="4"/>
        <v>40.4</v>
      </c>
      <c r="I125" s="11"/>
      <c r="J125" s="17" t="s">
        <v>150</v>
      </c>
    </row>
    <row r="126" spans="1:10" s="2" customFormat="1" ht="24.95" customHeight="1">
      <c r="A126" s="36">
        <v>124</v>
      </c>
      <c r="B126" s="9" t="s">
        <v>98</v>
      </c>
      <c r="C126" s="9" t="s">
        <v>21</v>
      </c>
      <c r="D126" s="9" t="s">
        <v>90</v>
      </c>
      <c r="E126" s="11">
        <v>20170905127</v>
      </c>
      <c r="F126" s="25">
        <v>50</v>
      </c>
      <c r="G126" s="9">
        <v>62</v>
      </c>
      <c r="H126" s="11">
        <f>F126*0.3+G126*0.4</f>
        <v>39.799999999999997</v>
      </c>
      <c r="I126" s="11"/>
      <c r="J126" s="15"/>
    </row>
    <row r="127" spans="1:10" s="2" customFormat="1" ht="24.95" customHeight="1">
      <c r="A127" s="36">
        <v>125</v>
      </c>
      <c r="B127" s="9" t="s">
        <v>97</v>
      </c>
      <c r="C127" s="9" t="s">
        <v>21</v>
      </c>
      <c r="D127" s="9" t="s">
        <v>90</v>
      </c>
      <c r="E127" s="11">
        <v>20170905126</v>
      </c>
      <c r="F127" s="25">
        <v>50.333333333333329</v>
      </c>
      <c r="G127" s="9">
        <v>60</v>
      </c>
      <c r="H127" s="11">
        <f>F127*0.3+G127*0.4</f>
        <v>39.099999999999994</v>
      </c>
      <c r="I127" s="11"/>
      <c r="J127" s="15"/>
    </row>
    <row r="128" spans="1:10" s="2" customFormat="1" ht="24.95" customHeight="1">
      <c r="A128" s="36">
        <v>126</v>
      </c>
      <c r="B128" s="16" t="s">
        <v>92</v>
      </c>
      <c r="C128" s="16" t="s">
        <v>21</v>
      </c>
      <c r="D128" s="16" t="s">
        <v>90</v>
      </c>
      <c r="E128" s="11">
        <v>20170905120</v>
      </c>
      <c r="F128" s="26">
        <v>61.666666666666671</v>
      </c>
      <c r="G128" s="16">
        <v>46</v>
      </c>
      <c r="H128" s="11">
        <f>F128*0.3+G128*0.4</f>
        <v>36.900000000000006</v>
      </c>
      <c r="I128" s="11"/>
      <c r="J128" s="17" t="s">
        <v>150</v>
      </c>
    </row>
    <row r="129" spans="1:10" s="2" customFormat="1" ht="24.95" customHeight="1">
      <c r="A129" s="36">
        <v>127</v>
      </c>
      <c r="B129" s="16" t="s">
        <v>91</v>
      </c>
      <c r="C129" s="16" t="s">
        <v>21</v>
      </c>
      <c r="D129" s="16" t="s">
        <v>90</v>
      </c>
      <c r="E129" s="11">
        <v>20170905119</v>
      </c>
      <c r="F129" s="26">
        <v>64.666666666666657</v>
      </c>
      <c r="G129" s="16"/>
      <c r="H129" s="11">
        <f t="shared" si="4"/>
        <v>19.399999999999995</v>
      </c>
      <c r="I129" s="11"/>
      <c r="J129" s="18" t="s">
        <v>149</v>
      </c>
    </row>
    <row r="130" spans="1:10" s="2" customFormat="1" ht="24.95" customHeight="1">
      <c r="A130" s="27">
        <v>128</v>
      </c>
      <c r="B130" s="32" t="s">
        <v>112</v>
      </c>
      <c r="C130" s="33" t="s">
        <v>99</v>
      </c>
      <c r="D130" s="33" t="s">
        <v>6</v>
      </c>
      <c r="E130" s="29">
        <v>20170905128</v>
      </c>
      <c r="F130" s="34">
        <v>60.666666666666671</v>
      </c>
      <c r="G130" s="33">
        <v>94</v>
      </c>
      <c r="H130" s="29">
        <f t="shared" si="4"/>
        <v>55.8</v>
      </c>
      <c r="I130" s="31" t="s">
        <v>155</v>
      </c>
      <c r="J130" s="32"/>
    </row>
    <row r="131" spans="1:10" s="2" customFormat="1" ht="24.95" customHeight="1">
      <c r="A131" s="27">
        <v>129</v>
      </c>
      <c r="B131" s="32" t="s">
        <v>132</v>
      </c>
      <c r="C131" s="33" t="s">
        <v>99</v>
      </c>
      <c r="D131" s="33" t="s">
        <v>6</v>
      </c>
      <c r="E131" s="29">
        <v>20170905129</v>
      </c>
      <c r="F131" s="34">
        <v>55.333333333333336</v>
      </c>
      <c r="G131" s="33">
        <v>81</v>
      </c>
      <c r="H131" s="29">
        <f t="shared" si="4"/>
        <v>49</v>
      </c>
      <c r="I131" s="31" t="s">
        <v>155</v>
      </c>
      <c r="J131" s="32"/>
    </row>
    <row r="132" spans="1:10" s="2" customFormat="1" ht="24.95" customHeight="1">
      <c r="A132" s="27">
        <v>130</v>
      </c>
      <c r="B132" s="32" t="s">
        <v>134</v>
      </c>
      <c r="C132" s="33" t="s">
        <v>99</v>
      </c>
      <c r="D132" s="33" t="s">
        <v>6</v>
      </c>
      <c r="E132" s="29">
        <v>20170905131</v>
      </c>
      <c r="F132" s="34">
        <v>47.333333333333336</v>
      </c>
      <c r="G132" s="33">
        <v>76</v>
      </c>
      <c r="H132" s="29">
        <f>F132*0.3+G132*0.4</f>
        <v>44.6</v>
      </c>
      <c r="I132" s="31" t="s">
        <v>155</v>
      </c>
      <c r="J132" s="32"/>
    </row>
    <row r="133" spans="1:10" s="2" customFormat="1" ht="24.95" customHeight="1">
      <c r="A133" s="27">
        <v>131</v>
      </c>
      <c r="B133" s="32" t="s">
        <v>156</v>
      </c>
      <c r="C133" s="33" t="s">
        <v>99</v>
      </c>
      <c r="D133" s="33" t="s">
        <v>6</v>
      </c>
      <c r="E133" s="29">
        <v>20170905132</v>
      </c>
      <c r="F133" s="34">
        <v>46</v>
      </c>
      <c r="G133" s="33">
        <v>77</v>
      </c>
      <c r="H133" s="29">
        <f>F133*0.3+G133*0.4</f>
        <v>44.6</v>
      </c>
      <c r="I133" s="31" t="s">
        <v>155</v>
      </c>
      <c r="J133" s="32"/>
    </row>
    <row r="134" spans="1:10" s="2" customFormat="1" ht="24.95" customHeight="1">
      <c r="A134" s="36">
        <v>132</v>
      </c>
      <c r="B134" s="18" t="s">
        <v>133</v>
      </c>
      <c r="C134" s="16" t="s">
        <v>99</v>
      </c>
      <c r="D134" s="16" t="s">
        <v>6</v>
      </c>
      <c r="E134" s="11">
        <v>20170905130</v>
      </c>
      <c r="F134" s="26">
        <v>50.666666666666671</v>
      </c>
      <c r="G134" s="16"/>
      <c r="H134" s="11">
        <f t="shared" ref="H134" si="6">F134*0.3+G134*0.4</f>
        <v>15.200000000000001</v>
      </c>
      <c r="I134" s="11"/>
      <c r="J134" s="18" t="s">
        <v>149</v>
      </c>
    </row>
  </sheetData>
  <autoFilter ref="B2:J134">
    <filterColumn colId="4"/>
    <filterColumn colId="6"/>
    <filterColumn colId="7"/>
  </autoFilter>
  <sortState ref="A3:G138">
    <sortCondition ref="E2"/>
  </sortState>
  <mergeCells count="1">
    <mergeCell ref="A1:J1"/>
  </mergeCells>
  <phoneticPr fontId="1" type="noConversion"/>
  <pageMargins left="0.75" right="0.75" top="1" bottom="1" header="0.5" footer="0.5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表格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市国土局专业技术岗综合成绩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微软用户</cp:lastModifiedBy>
  <cp:revision>1</cp:revision>
  <cp:lastPrinted>2017-09-13T06:24:13Z</cp:lastPrinted>
  <dcterms:created xsi:type="dcterms:W3CDTF">2017-07-04T06:22:26Z</dcterms:created>
  <dcterms:modified xsi:type="dcterms:W3CDTF">2017-09-13T06:29:18Z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