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<sst xmlns="http://schemas.openxmlformats.org/spreadsheetml/2006/main" count="126">
  <si>
    <t>贵阳市观山湖区2017年统一公开招聘中小学、幼儿园教师进入体检人员名单</t>
  </si>
  <si>
    <t>序号</t>
  </si>
  <si>
    <t>姓名</t>
  </si>
  <si>
    <t>报考单位及代码</t>
  </si>
  <si>
    <t>报考职位及代码</t>
  </si>
  <si>
    <t>考号</t>
  </si>
  <si>
    <t>笔试成绩</t>
  </si>
  <si>
    <t>试教成绩</t>
  </si>
  <si>
    <t>总成绩</t>
  </si>
  <si>
    <t>黄婷婷</t>
  </si>
  <si>
    <r>
      <rPr>
        <sz val="10"/>
        <rFont val="Arial"/>
        <charset val="134"/>
      </rPr>
      <t>70401</t>
    </r>
    <r>
      <rPr>
        <sz val="10"/>
        <rFont val="宋体"/>
        <charset val="134"/>
      </rPr>
      <t>观山湖区区属幼儿园</t>
    </r>
  </si>
  <si>
    <r>
      <rPr>
        <sz val="10"/>
        <rFont val="Arial"/>
        <charset val="134"/>
      </rPr>
      <t>01</t>
    </r>
    <r>
      <rPr>
        <sz val="10"/>
        <rFont val="宋体"/>
        <charset val="134"/>
      </rPr>
      <t>学前教育教师</t>
    </r>
  </si>
  <si>
    <t>10701924602</t>
  </si>
  <si>
    <t>李雪晖</t>
  </si>
  <si>
    <t>10701783325</t>
  </si>
  <si>
    <t>简朝玲</t>
  </si>
  <si>
    <t>10701920830</t>
  </si>
  <si>
    <t>陈清清</t>
  </si>
  <si>
    <t>10701781702</t>
  </si>
  <si>
    <t>何雅贤</t>
  </si>
  <si>
    <r>
      <rPr>
        <sz val="10"/>
        <rFont val="Arial"/>
        <charset val="134"/>
      </rPr>
      <t>02</t>
    </r>
    <r>
      <rPr>
        <sz val="10"/>
        <rFont val="宋体"/>
        <charset val="134"/>
      </rPr>
      <t>学前教育教师</t>
    </r>
  </si>
  <si>
    <t>10701920210</t>
  </si>
  <si>
    <t>刘行</t>
  </si>
  <si>
    <t>10701781621</t>
  </si>
  <si>
    <t>舒红</t>
  </si>
  <si>
    <t>10701923830</t>
  </si>
  <si>
    <t>杨梅</t>
  </si>
  <si>
    <t>10701780913</t>
  </si>
  <si>
    <t>梁勋丽</t>
  </si>
  <si>
    <r>
      <rPr>
        <sz val="10"/>
        <rFont val="Arial"/>
        <charset val="134"/>
      </rPr>
      <t>03</t>
    </r>
    <r>
      <rPr>
        <sz val="10"/>
        <rFont val="宋体"/>
        <charset val="134"/>
      </rPr>
      <t>学前教育教师</t>
    </r>
  </si>
  <si>
    <t>10701782706</t>
  </si>
  <si>
    <t>汪姿洋</t>
  </si>
  <si>
    <t>10701780117</t>
  </si>
  <si>
    <t>屠兴燕</t>
  </si>
  <si>
    <t>10701921727</t>
  </si>
  <si>
    <t>张美娥</t>
  </si>
  <si>
    <t>10701924528</t>
  </si>
  <si>
    <t>唐光友</t>
  </si>
  <si>
    <t>10701921217</t>
  </si>
  <si>
    <t>张雯瑜</t>
  </si>
  <si>
    <r>
      <rPr>
        <sz val="10"/>
        <rFont val="Arial"/>
        <charset val="134"/>
      </rPr>
      <t>70401</t>
    </r>
    <r>
      <rPr>
        <sz val="10"/>
        <rFont val="宋体"/>
        <charset val="134"/>
      </rPr>
      <t>观山湖区区属幼儿园</t>
    </r>
  </si>
  <si>
    <r>
      <rPr>
        <sz val="10"/>
        <rFont val="Arial"/>
        <charset val="134"/>
      </rPr>
      <t>04</t>
    </r>
    <r>
      <rPr>
        <sz val="10"/>
        <rFont val="宋体"/>
        <charset val="134"/>
      </rPr>
      <t>学前教育教师</t>
    </r>
  </si>
  <si>
    <t>10701923817</t>
  </si>
  <si>
    <t>王青青</t>
  </si>
  <si>
    <t>10701780920</t>
  </si>
  <si>
    <t>郭倩倩</t>
  </si>
  <si>
    <r>
      <rPr>
        <sz val="10"/>
        <rFont val="Arial"/>
        <charset val="134"/>
      </rPr>
      <t>05</t>
    </r>
    <r>
      <rPr>
        <sz val="10"/>
        <rFont val="宋体"/>
        <charset val="134"/>
      </rPr>
      <t>学前教育教师</t>
    </r>
  </si>
  <si>
    <t>10701922413</t>
  </si>
  <si>
    <t>魏新</t>
  </si>
  <si>
    <r>
      <rPr>
        <sz val="10"/>
        <rFont val="Arial"/>
        <charset val="134"/>
      </rPr>
      <t>70402</t>
    </r>
    <r>
      <rPr>
        <sz val="10"/>
        <rFont val="宋体"/>
        <charset val="134"/>
      </rPr>
      <t>观山湖区区属小学</t>
    </r>
  </si>
  <si>
    <r>
      <rPr>
        <sz val="10"/>
        <rFont val="Arial"/>
        <charset val="134"/>
      </rPr>
      <t>01</t>
    </r>
    <r>
      <rPr>
        <sz val="10"/>
        <rFont val="宋体"/>
        <charset val="134"/>
      </rPr>
      <t>语文教师</t>
    </r>
  </si>
  <si>
    <t>10701783006</t>
  </si>
  <si>
    <t>安然</t>
  </si>
  <si>
    <t>10701782211</t>
  </si>
  <si>
    <t>吴珊</t>
  </si>
  <si>
    <t>10701921824</t>
  </si>
  <si>
    <t>巨文慧</t>
  </si>
  <si>
    <t>10701923207</t>
  </si>
  <si>
    <t>陈爽</t>
  </si>
  <si>
    <t>10701924621</t>
  </si>
  <si>
    <t>匡倩</t>
  </si>
  <si>
    <t>10701781624</t>
  </si>
  <si>
    <t>车欣妮</t>
  </si>
  <si>
    <r>
      <rPr>
        <sz val="10"/>
        <rFont val="Arial"/>
        <charset val="134"/>
      </rPr>
      <t>02</t>
    </r>
    <r>
      <rPr>
        <sz val="10"/>
        <rFont val="宋体"/>
        <charset val="134"/>
      </rPr>
      <t>语文教师</t>
    </r>
  </si>
  <si>
    <t>10701782024</t>
  </si>
  <si>
    <t>杨春燕</t>
  </si>
  <si>
    <t>10701921825</t>
  </si>
  <si>
    <t>张迪</t>
  </si>
  <si>
    <t>10701923022</t>
  </si>
  <si>
    <t>章薪蕾</t>
  </si>
  <si>
    <t>10701924519</t>
  </si>
  <si>
    <t>杨欢</t>
  </si>
  <si>
    <t>10701921817</t>
  </si>
  <si>
    <t>李姿</t>
  </si>
  <si>
    <t>10701781407</t>
  </si>
  <si>
    <t>盛开喜</t>
  </si>
  <si>
    <r>
      <rPr>
        <sz val="10"/>
        <rFont val="Arial"/>
        <charset val="134"/>
      </rPr>
      <t>03</t>
    </r>
    <r>
      <rPr>
        <sz val="10"/>
        <rFont val="宋体"/>
        <charset val="134"/>
      </rPr>
      <t>数学教师</t>
    </r>
  </si>
  <si>
    <t>10701782403</t>
  </si>
  <si>
    <t>邹唯玮</t>
  </si>
  <si>
    <t>10701783322</t>
  </si>
  <si>
    <t>石羽山</t>
  </si>
  <si>
    <t>10701922021</t>
  </si>
  <si>
    <t>杨浩</t>
  </si>
  <si>
    <t>10701923829</t>
  </si>
  <si>
    <t>李露婕</t>
  </si>
  <si>
    <t>10701920908</t>
  </si>
  <si>
    <t>何琴琴</t>
  </si>
  <si>
    <r>
      <rPr>
        <sz val="10"/>
        <rFont val="Arial"/>
        <charset val="134"/>
      </rPr>
      <t>04</t>
    </r>
    <r>
      <rPr>
        <sz val="10"/>
        <rFont val="宋体"/>
        <charset val="134"/>
      </rPr>
      <t>数学教师</t>
    </r>
  </si>
  <si>
    <t>10701782911</t>
  </si>
  <si>
    <t>陈婷娜</t>
  </si>
  <si>
    <t>10701781808</t>
  </si>
  <si>
    <t>刘世艳</t>
  </si>
  <si>
    <t>10701922307</t>
  </si>
  <si>
    <t>刘姣姣</t>
  </si>
  <si>
    <t>10701782515</t>
  </si>
  <si>
    <t>龚雪</t>
  </si>
  <si>
    <r>
      <rPr>
        <sz val="10"/>
        <rFont val="Arial"/>
        <charset val="134"/>
      </rPr>
      <t>05</t>
    </r>
    <r>
      <rPr>
        <sz val="10"/>
        <rFont val="宋体"/>
        <charset val="134"/>
      </rPr>
      <t>信息技术教师</t>
    </r>
  </si>
  <si>
    <t>10701780317</t>
  </si>
  <si>
    <t>王璐</t>
  </si>
  <si>
    <r>
      <rPr>
        <sz val="10"/>
        <rFont val="Arial"/>
        <charset val="134"/>
      </rPr>
      <t>70403</t>
    </r>
    <r>
      <rPr>
        <sz val="10"/>
        <rFont val="宋体"/>
        <charset val="134"/>
      </rPr>
      <t>观山湖区区属初中</t>
    </r>
  </si>
  <si>
    <t>10701781203</t>
  </si>
  <si>
    <t>张漭</t>
  </si>
  <si>
    <t>10701924021</t>
  </si>
  <si>
    <t>安一凡</t>
  </si>
  <si>
    <t>10701783526</t>
  </si>
  <si>
    <t>秦富艳</t>
  </si>
  <si>
    <r>
      <rPr>
        <sz val="10"/>
        <rFont val="Arial"/>
        <charset val="134"/>
      </rPr>
      <t>02</t>
    </r>
    <r>
      <rPr>
        <sz val="10"/>
        <rFont val="宋体"/>
        <charset val="134"/>
      </rPr>
      <t>数学教师</t>
    </r>
  </si>
  <si>
    <t>10701921809</t>
  </si>
  <si>
    <t>郭妙灵</t>
  </si>
  <si>
    <t>10701781207</t>
  </si>
  <si>
    <t>冯前进</t>
  </si>
  <si>
    <t>10701921901</t>
  </si>
  <si>
    <t>褚娴</t>
  </si>
  <si>
    <t>10701921522</t>
  </si>
  <si>
    <t>平亭</t>
  </si>
  <si>
    <r>
      <rPr>
        <sz val="10"/>
        <rFont val="Arial"/>
        <charset val="134"/>
      </rPr>
      <t>03</t>
    </r>
    <r>
      <rPr>
        <sz val="10"/>
        <rFont val="宋体"/>
        <charset val="134"/>
      </rPr>
      <t>英语教师</t>
    </r>
  </si>
  <si>
    <t>10701921320</t>
  </si>
  <si>
    <t>周珊珊</t>
  </si>
  <si>
    <t>10701782103</t>
  </si>
  <si>
    <t>许俊峰</t>
  </si>
  <si>
    <t>10701921324</t>
  </si>
  <si>
    <t>刘开美</t>
  </si>
  <si>
    <r>
      <rPr>
        <sz val="10"/>
        <rFont val="Arial"/>
        <charset val="134"/>
      </rPr>
      <t>70404</t>
    </r>
    <r>
      <rPr>
        <sz val="10"/>
        <rFont val="宋体"/>
        <charset val="134"/>
      </rPr>
      <t>北京师范大学附属中学</t>
    </r>
  </si>
  <si>
    <t>10701922213</t>
  </si>
  <si>
    <t>李嘉铃</t>
  </si>
  <si>
    <t>10701782302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</si>
</sst>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/>
    <xf numFmtId="0" fontId="0" fillId="14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23" fillId="0" borderId="0" applyNumberFormat="0" applyFill="0" applyBorder="0" applyAlignment="0" applyProtection="0">
      <alignment vertical="center"/>
    </xf>
    <xf numFmtId="0" fontId="4" fillId="0" borderId="0"/>
    <xf numFmtId="0" fontId="19" fillId="0" borderId="8" applyNumberFormat="0" applyFill="0" applyAlignment="0" applyProtection="0">
      <alignment vertical="center"/>
    </xf>
    <xf numFmtId="0" fontId="4" fillId="0" borderId="0"/>
    <xf numFmtId="0" fontId="24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" fillId="0" borderId="0"/>
    <xf numFmtId="0" fontId="20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/>
    <xf numFmtId="0" fontId="18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2" xfId="60" applyFont="1" applyBorder="1" applyAlignment="1">
      <alignment horizontal="center" vertical="center"/>
    </xf>
    <xf numFmtId="49" fontId="3" fillId="0" borderId="2" xfId="60" applyNumberFormat="1" applyFont="1" applyBorder="1" applyAlignment="1">
      <alignment horizontal="center" vertical="center" wrapText="1"/>
    </xf>
    <xf numFmtId="176" fontId="3" fillId="0" borderId="2" xfId="6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60" applyFont="1" applyFill="1" applyBorder="1" applyAlignment="1">
      <alignment horizontal="center"/>
    </xf>
    <xf numFmtId="49" fontId="4" fillId="2" borderId="2" xfId="60" applyNumberFormat="1" applyFont="1" applyFill="1" applyBorder="1" applyAlignment="1">
      <alignment horizontal="center" vertical="center" wrapText="1"/>
    </xf>
    <xf numFmtId="0" fontId="4" fillId="2" borderId="2" xfId="60" applyFont="1" applyFill="1" applyBorder="1" applyAlignment="1">
      <alignment horizontal="center"/>
    </xf>
    <xf numFmtId="176" fontId="5" fillId="2" borderId="2" xfId="60" applyNumberFormat="1" applyFont="1" applyFill="1" applyBorder="1" applyAlignment="1">
      <alignment horizontal="center" vertical="center"/>
    </xf>
    <xf numFmtId="0" fontId="3" fillId="2" borderId="2" xfId="36" applyFont="1" applyFill="1" applyBorder="1" applyAlignment="1">
      <alignment horizontal="center"/>
    </xf>
    <xf numFmtId="49" fontId="4" fillId="2" borderId="2" xfId="36" applyNumberFormat="1" applyFont="1" applyFill="1" applyBorder="1" applyAlignment="1">
      <alignment horizontal="center" vertical="center" wrapText="1"/>
    </xf>
    <xf numFmtId="0" fontId="4" fillId="2" borderId="2" xfId="36" applyFont="1" applyFill="1" applyBorder="1" applyAlignment="1">
      <alignment horizontal="center"/>
    </xf>
    <xf numFmtId="176" fontId="5" fillId="2" borderId="2" xfId="36" applyNumberFormat="1" applyFont="1" applyFill="1" applyBorder="1" applyAlignment="1">
      <alignment horizontal="center" vertical="center"/>
    </xf>
    <xf numFmtId="0" fontId="3" fillId="2" borderId="2" xfId="56" applyFont="1" applyFill="1" applyBorder="1" applyAlignment="1">
      <alignment horizontal="center"/>
    </xf>
    <xf numFmtId="49" fontId="4" fillId="2" borderId="2" xfId="56" applyNumberFormat="1" applyFont="1" applyFill="1" applyBorder="1" applyAlignment="1">
      <alignment horizontal="center" vertical="center" wrapText="1"/>
    </xf>
    <xf numFmtId="0" fontId="4" fillId="2" borderId="2" xfId="56" applyFont="1" applyFill="1" applyBorder="1" applyAlignment="1">
      <alignment horizontal="center"/>
    </xf>
    <xf numFmtId="176" fontId="5" fillId="2" borderId="2" xfId="56" applyNumberFormat="1" applyFont="1" applyFill="1" applyBorder="1" applyAlignment="1">
      <alignment horizontal="center" vertical="center"/>
    </xf>
    <xf numFmtId="0" fontId="6" fillId="2" borderId="2" xfId="61" applyFont="1" applyFill="1" applyBorder="1" applyAlignment="1">
      <alignment horizontal="center"/>
    </xf>
    <xf numFmtId="49" fontId="4" fillId="2" borderId="2" xfId="61" applyNumberFormat="1" applyFont="1" applyFill="1" applyBorder="1" applyAlignment="1">
      <alignment horizontal="center" vertical="center" wrapText="1"/>
    </xf>
    <xf numFmtId="0" fontId="4" fillId="2" borderId="2" xfId="61" applyFont="1" applyFill="1" applyBorder="1" applyAlignment="1">
      <alignment horizontal="center"/>
    </xf>
    <xf numFmtId="176" fontId="7" fillId="2" borderId="2" xfId="61" applyNumberFormat="1" applyFont="1" applyFill="1" applyBorder="1" applyAlignment="1">
      <alignment horizontal="center" vertical="center"/>
    </xf>
    <xf numFmtId="0" fontId="6" fillId="2" borderId="2" xfId="59" applyFont="1" applyFill="1" applyBorder="1" applyAlignment="1">
      <alignment horizontal="center"/>
    </xf>
    <xf numFmtId="49" fontId="4" fillId="2" borderId="2" xfId="59" applyNumberFormat="1" applyFont="1" applyFill="1" applyBorder="1" applyAlignment="1">
      <alignment horizontal="center" vertical="center" wrapText="1"/>
    </xf>
    <xf numFmtId="0" fontId="4" fillId="2" borderId="2" xfId="59" applyFont="1" applyFill="1" applyBorder="1" applyAlignment="1">
      <alignment horizontal="center"/>
    </xf>
    <xf numFmtId="176" fontId="7" fillId="2" borderId="2" xfId="59" applyNumberFormat="1" applyFont="1" applyFill="1" applyBorder="1" applyAlignment="1">
      <alignment horizontal="center" vertical="center"/>
    </xf>
    <xf numFmtId="0" fontId="3" fillId="2" borderId="2" xfId="58" applyFont="1" applyFill="1" applyBorder="1" applyAlignment="1">
      <alignment horizontal="center"/>
    </xf>
    <xf numFmtId="49" fontId="4" fillId="2" borderId="2" xfId="58" applyNumberFormat="1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/>
    </xf>
    <xf numFmtId="176" fontId="5" fillId="2" borderId="2" xfId="58" applyNumberFormat="1" applyFont="1" applyFill="1" applyBorder="1" applyAlignment="1">
      <alignment horizontal="center" vertical="center"/>
    </xf>
    <xf numFmtId="0" fontId="3" fillId="2" borderId="2" xfId="13" applyFont="1" applyFill="1" applyBorder="1" applyAlignment="1">
      <alignment horizontal="center"/>
    </xf>
    <xf numFmtId="49" fontId="4" fillId="2" borderId="2" xfId="13" applyNumberFormat="1" applyFont="1" applyFill="1" applyBorder="1" applyAlignment="1">
      <alignment horizontal="center" vertical="center" wrapText="1"/>
    </xf>
    <xf numFmtId="0" fontId="4" fillId="2" borderId="2" xfId="13" applyFont="1" applyFill="1" applyBorder="1" applyAlignment="1">
      <alignment horizontal="center"/>
    </xf>
    <xf numFmtId="176" fontId="5" fillId="2" borderId="2" xfId="13" applyNumberFormat="1" applyFont="1" applyFill="1" applyBorder="1" applyAlignment="1">
      <alignment horizontal="center" vertical="center"/>
    </xf>
    <xf numFmtId="0" fontId="3" fillId="2" borderId="2" xfId="63" applyFont="1" applyFill="1" applyBorder="1" applyAlignment="1">
      <alignment horizontal="center"/>
    </xf>
    <xf numFmtId="49" fontId="4" fillId="2" borderId="2" xfId="63" applyNumberFormat="1" applyFont="1" applyFill="1" applyBorder="1" applyAlignment="1">
      <alignment horizontal="center" vertical="center" wrapText="1"/>
    </xf>
    <xf numFmtId="0" fontId="4" fillId="2" borderId="2" xfId="63" applyFont="1" applyFill="1" applyBorder="1" applyAlignment="1">
      <alignment horizontal="center"/>
    </xf>
    <xf numFmtId="176" fontId="5" fillId="2" borderId="2" xfId="63" applyNumberFormat="1" applyFont="1" applyFill="1" applyBorder="1" applyAlignment="1">
      <alignment horizontal="center" vertical="center"/>
    </xf>
    <xf numFmtId="0" fontId="3" fillId="2" borderId="2" xfId="21" applyFont="1" applyFill="1" applyBorder="1" applyAlignment="1">
      <alignment horizontal="center"/>
    </xf>
    <xf numFmtId="49" fontId="4" fillId="2" borderId="2" xfId="21" applyNumberFormat="1" applyFont="1" applyFill="1" applyBorder="1" applyAlignment="1">
      <alignment horizontal="center" vertical="center" wrapText="1"/>
    </xf>
    <xf numFmtId="0" fontId="4" fillId="2" borderId="2" xfId="21" applyFont="1" applyFill="1" applyBorder="1" applyAlignment="1">
      <alignment horizontal="center"/>
    </xf>
    <xf numFmtId="176" fontId="5" fillId="2" borderId="2" xfId="21" applyNumberFormat="1" applyFont="1" applyFill="1" applyBorder="1" applyAlignment="1">
      <alignment horizontal="center" vertical="center"/>
    </xf>
    <xf numFmtId="0" fontId="3" fillId="2" borderId="2" xfId="23" applyFont="1" applyFill="1" applyBorder="1" applyAlignment="1">
      <alignment horizontal="center"/>
    </xf>
    <xf numFmtId="49" fontId="4" fillId="2" borderId="2" xfId="23" applyNumberFormat="1" applyFont="1" applyFill="1" applyBorder="1" applyAlignment="1">
      <alignment horizontal="center" vertical="center" wrapText="1"/>
    </xf>
    <xf numFmtId="0" fontId="4" fillId="2" borderId="2" xfId="23" applyFont="1" applyFill="1" applyBorder="1" applyAlignment="1">
      <alignment horizontal="center"/>
    </xf>
    <xf numFmtId="176" fontId="5" fillId="2" borderId="2" xfId="23" applyNumberFormat="1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/>
    </xf>
    <xf numFmtId="49" fontId="4" fillId="2" borderId="2" xfId="52" applyNumberFormat="1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/>
    </xf>
    <xf numFmtId="176" fontId="5" fillId="2" borderId="2" xfId="52" applyNumberFormat="1" applyFont="1" applyFill="1" applyBorder="1" applyAlignment="1">
      <alignment horizontal="center" vertical="center"/>
    </xf>
    <xf numFmtId="0" fontId="3" fillId="2" borderId="2" xfId="57" applyFont="1" applyFill="1" applyBorder="1" applyAlignment="1">
      <alignment horizontal="center"/>
    </xf>
    <xf numFmtId="49" fontId="4" fillId="2" borderId="2" xfId="57" applyNumberFormat="1" applyFont="1" applyFill="1" applyBorder="1" applyAlignment="1">
      <alignment horizontal="center" vertical="center" wrapText="1"/>
    </xf>
    <xf numFmtId="0" fontId="4" fillId="2" borderId="2" xfId="57" applyFont="1" applyFill="1" applyBorder="1" applyAlignment="1">
      <alignment horizontal="center"/>
    </xf>
    <xf numFmtId="176" fontId="5" fillId="2" borderId="2" xfId="57" applyNumberFormat="1" applyFont="1" applyFill="1" applyBorder="1" applyAlignment="1">
      <alignment horizontal="center" vertical="center"/>
    </xf>
    <xf numFmtId="0" fontId="3" fillId="2" borderId="2" xfId="19" applyFont="1" applyFill="1" applyBorder="1" applyAlignment="1">
      <alignment horizontal="center"/>
    </xf>
    <xf numFmtId="49" fontId="4" fillId="2" borderId="2" xfId="19" applyNumberFormat="1" applyFont="1" applyFill="1" applyBorder="1" applyAlignment="1">
      <alignment horizontal="center" vertical="center" wrapText="1"/>
    </xf>
    <xf numFmtId="0" fontId="4" fillId="2" borderId="2" xfId="19" applyFont="1" applyFill="1" applyBorder="1" applyAlignment="1">
      <alignment horizontal="center"/>
    </xf>
    <xf numFmtId="176" fontId="5" fillId="2" borderId="2" xfId="19" applyNumberFormat="1" applyFont="1" applyFill="1" applyBorder="1" applyAlignment="1">
      <alignment horizontal="center" vertical="center"/>
    </xf>
    <xf numFmtId="0" fontId="3" fillId="2" borderId="2" xfId="55" applyFont="1" applyFill="1" applyBorder="1" applyAlignment="1">
      <alignment horizontal="center"/>
    </xf>
    <xf numFmtId="49" fontId="4" fillId="2" borderId="2" xfId="55" applyNumberFormat="1" applyFont="1" applyFill="1" applyBorder="1" applyAlignment="1">
      <alignment horizontal="center" vertical="center" wrapText="1"/>
    </xf>
    <xf numFmtId="0" fontId="4" fillId="2" borderId="2" xfId="55" applyFont="1" applyFill="1" applyBorder="1" applyAlignment="1">
      <alignment horizontal="center"/>
    </xf>
    <xf numFmtId="176" fontId="5" fillId="2" borderId="2" xfId="55" applyNumberFormat="1" applyFont="1" applyFill="1" applyBorder="1" applyAlignment="1">
      <alignment horizontal="center" vertical="center"/>
    </xf>
    <xf numFmtId="0" fontId="3" fillId="2" borderId="2" xfId="62" applyFont="1" applyFill="1" applyBorder="1" applyAlignment="1">
      <alignment horizontal="center"/>
    </xf>
    <xf numFmtId="49" fontId="4" fillId="2" borderId="2" xfId="62" applyNumberFormat="1" applyFont="1" applyFill="1" applyBorder="1" applyAlignment="1">
      <alignment horizontal="center" vertical="center" wrapText="1"/>
    </xf>
    <xf numFmtId="0" fontId="4" fillId="2" borderId="2" xfId="62" applyFont="1" applyFill="1" applyBorder="1" applyAlignment="1">
      <alignment horizontal="center"/>
    </xf>
    <xf numFmtId="176" fontId="5" fillId="2" borderId="2" xfId="62" applyNumberFormat="1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3" xfId="55"/>
    <cellStyle name="常规 17" xfId="56"/>
    <cellStyle name="常规 11" xfId="57"/>
    <cellStyle name="常规 5" xfId="58"/>
    <cellStyle name="常规 4" xfId="59"/>
    <cellStyle name="常规 15" xfId="60"/>
    <cellStyle name="常规 2" xfId="61"/>
    <cellStyle name="常规 14" xfId="62"/>
    <cellStyle name="常规 7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K10" sqref="K10"/>
    </sheetView>
  </sheetViews>
  <sheetFormatPr defaultColWidth="9" defaultRowHeight="13.5" outlineLevelCol="7"/>
  <cols>
    <col min="1" max="1" width="5.375" style="1" customWidth="1"/>
    <col min="2" max="2" width="7.25" style="1" customWidth="1"/>
    <col min="3" max="3" width="21.5" style="1" customWidth="1"/>
    <col min="4" max="4" width="13.375" style="1" customWidth="1"/>
    <col min="5" max="5" width="11.75" style="1" customWidth="1"/>
    <col min="6" max="6" width="7.75" style="1" customWidth="1"/>
    <col min="7" max="7" width="6.5" style="1" customWidth="1"/>
    <col min="8" max="8" width="7.125" style="1" customWidth="1"/>
    <col min="9" max="16383" width="9" style="1"/>
  </cols>
  <sheetData>
    <row r="1" s="1" customFormat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spans="1:8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</row>
    <row r="3" s="1" customFormat="1" ht="12" customHeight="1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>
        <v>101.5</v>
      </c>
      <c r="G3" s="11">
        <v>83</v>
      </c>
      <c r="H3" s="11">
        <f t="shared" ref="H3:H52" si="0">SUM(F3/150*100*0.4+G3*0.6)</f>
        <v>76.8666666666667</v>
      </c>
    </row>
    <row r="4" s="1" customFormat="1" ht="12" customHeight="1" spans="1:8">
      <c r="A4" s="7">
        <v>2</v>
      </c>
      <c r="B4" s="8" t="s">
        <v>13</v>
      </c>
      <c r="C4" s="9" t="s">
        <v>10</v>
      </c>
      <c r="D4" s="9" t="s">
        <v>11</v>
      </c>
      <c r="E4" s="10" t="s">
        <v>14</v>
      </c>
      <c r="F4" s="11">
        <v>96</v>
      </c>
      <c r="G4" s="11">
        <v>82.4</v>
      </c>
      <c r="H4" s="11">
        <f t="shared" si="0"/>
        <v>75.04</v>
      </c>
    </row>
    <row r="5" s="1" customFormat="1" ht="12" customHeight="1" spans="1:8">
      <c r="A5" s="7">
        <v>3</v>
      </c>
      <c r="B5" s="8" t="s">
        <v>15</v>
      </c>
      <c r="C5" s="9" t="s">
        <v>10</v>
      </c>
      <c r="D5" s="9" t="s">
        <v>11</v>
      </c>
      <c r="E5" s="10" t="s">
        <v>16</v>
      </c>
      <c r="F5" s="11">
        <v>102</v>
      </c>
      <c r="G5" s="11">
        <v>79.4</v>
      </c>
      <c r="H5" s="11">
        <f t="shared" si="0"/>
        <v>74.84</v>
      </c>
    </row>
    <row r="6" s="1" customFormat="1" ht="12" customHeight="1" spans="1:8">
      <c r="A6" s="7">
        <v>4</v>
      </c>
      <c r="B6" s="8" t="s">
        <v>17</v>
      </c>
      <c r="C6" s="9" t="s">
        <v>10</v>
      </c>
      <c r="D6" s="9" t="s">
        <v>11</v>
      </c>
      <c r="E6" s="10" t="s">
        <v>18</v>
      </c>
      <c r="F6" s="11">
        <v>91</v>
      </c>
      <c r="G6" s="11">
        <v>79.2</v>
      </c>
      <c r="H6" s="11">
        <f t="shared" si="0"/>
        <v>71.7866666666667</v>
      </c>
    </row>
    <row r="7" s="1" customFormat="1" ht="12" customHeight="1" spans="1:8">
      <c r="A7" s="7">
        <v>5</v>
      </c>
      <c r="B7" s="12" t="s">
        <v>19</v>
      </c>
      <c r="C7" s="13" t="s">
        <v>10</v>
      </c>
      <c r="D7" s="13" t="s">
        <v>20</v>
      </c>
      <c r="E7" s="14" t="s">
        <v>21</v>
      </c>
      <c r="F7" s="15">
        <v>105.5</v>
      </c>
      <c r="G7" s="15">
        <v>84</v>
      </c>
      <c r="H7" s="15">
        <f t="shared" si="0"/>
        <v>78.5333333333333</v>
      </c>
    </row>
    <row r="8" s="1" customFormat="1" ht="12" customHeight="1" spans="1:8">
      <c r="A8" s="7">
        <v>6</v>
      </c>
      <c r="B8" s="12" t="s">
        <v>22</v>
      </c>
      <c r="C8" s="13" t="s">
        <v>10</v>
      </c>
      <c r="D8" s="13" t="s">
        <v>20</v>
      </c>
      <c r="E8" s="14" t="s">
        <v>23</v>
      </c>
      <c r="F8" s="15">
        <v>104.5</v>
      </c>
      <c r="G8" s="15">
        <v>81.6</v>
      </c>
      <c r="H8" s="15">
        <f t="shared" si="0"/>
        <v>76.8266666666667</v>
      </c>
    </row>
    <row r="9" s="1" customFormat="1" ht="12" customHeight="1" spans="1:8">
      <c r="A9" s="7">
        <v>7</v>
      </c>
      <c r="B9" s="12" t="s">
        <v>24</v>
      </c>
      <c r="C9" s="13" t="s">
        <v>10</v>
      </c>
      <c r="D9" s="13" t="s">
        <v>20</v>
      </c>
      <c r="E9" s="14" t="s">
        <v>25</v>
      </c>
      <c r="F9" s="15">
        <v>94</v>
      </c>
      <c r="G9" s="15">
        <v>85</v>
      </c>
      <c r="H9" s="15">
        <f t="shared" si="0"/>
        <v>76.0666666666667</v>
      </c>
    </row>
    <row r="10" s="1" customFormat="1" ht="12" customHeight="1" spans="1:8">
      <c r="A10" s="7">
        <v>8</v>
      </c>
      <c r="B10" s="12" t="s">
        <v>26</v>
      </c>
      <c r="C10" s="13" t="s">
        <v>10</v>
      </c>
      <c r="D10" s="13" t="s">
        <v>20</v>
      </c>
      <c r="E10" s="14" t="s">
        <v>27</v>
      </c>
      <c r="F10" s="15">
        <v>104</v>
      </c>
      <c r="G10" s="15">
        <v>80.2</v>
      </c>
      <c r="H10" s="15">
        <f t="shared" si="0"/>
        <v>75.8533333333333</v>
      </c>
    </row>
    <row r="11" s="1" customFormat="1" ht="12" customHeight="1" spans="1:8">
      <c r="A11" s="7">
        <v>9</v>
      </c>
      <c r="B11" s="16" t="s">
        <v>28</v>
      </c>
      <c r="C11" s="17" t="s">
        <v>10</v>
      </c>
      <c r="D11" s="17" t="s">
        <v>29</v>
      </c>
      <c r="E11" s="18" t="s">
        <v>30</v>
      </c>
      <c r="F11" s="19">
        <v>104</v>
      </c>
      <c r="G11" s="19">
        <v>80.2</v>
      </c>
      <c r="H11" s="19">
        <f t="shared" si="0"/>
        <v>75.8533333333333</v>
      </c>
    </row>
    <row r="12" s="1" customFormat="1" ht="12" customHeight="1" spans="1:8">
      <c r="A12" s="7">
        <v>10</v>
      </c>
      <c r="B12" s="16" t="s">
        <v>31</v>
      </c>
      <c r="C12" s="17" t="s">
        <v>10</v>
      </c>
      <c r="D12" s="17" t="s">
        <v>29</v>
      </c>
      <c r="E12" s="18" t="s">
        <v>32</v>
      </c>
      <c r="F12" s="19">
        <v>95.5</v>
      </c>
      <c r="G12" s="19">
        <v>82.4</v>
      </c>
      <c r="H12" s="19">
        <f t="shared" si="0"/>
        <v>74.9066666666667</v>
      </c>
    </row>
    <row r="13" s="1" customFormat="1" ht="12" customHeight="1" spans="1:8">
      <c r="A13" s="7">
        <v>11</v>
      </c>
      <c r="B13" s="16" t="s">
        <v>33</v>
      </c>
      <c r="C13" s="17" t="s">
        <v>10</v>
      </c>
      <c r="D13" s="17" t="s">
        <v>29</v>
      </c>
      <c r="E13" s="18" t="s">
        <v>34</v>
      </c>
      <c r="F13" s="19">
        <v>98</v>
      </c>
      <c r="G13" s="19">
        <v>78</v>
      </c>
      <c r="H13" s="19">
        <f t="shared" si="0"/>
        <v>72.9333333333333</v>
      </c>
    </row>
    <row r="14" s="1" customFormat="1" ht="12" customHeight="1" spans="1:8">
      <c r="A14" s="7">
        <v>12</v>
      </c>
      <c r="B14" s="16" t="s">
        <v>35</v>
      </c>
      <c r="C14" s="17" t="s">
        <v>10</v>
      </c>
      <c r="D14" s="17" t="s">
        <v>29</v>
      </c>
      <c r="E14" s="18" t="s">
        <v>36</v>
      </c>
      <c r="F14" s="19">
        <v>98.5</v>
      </c>
      <c r="G14" s="19">
        <v>75.8</v>
      </c>
      <c r="H14" s="19">
        <f t="shared" si="0"/>
        <v>71.7466666666667</v>
      </c>
    </row>
    <row r="15" s="1" customFormat="1" ht="12" customHeight="1" spans="1:8">
      <c r="A15" s="7">
        <v>13</v>
      </c>
      <c r="B15" s="16" t="s">
        <v>37</v>
      </c>
      <c r="C15" s="17" t="s">
        <v>10</v>
      </c>
      <c r="D15" s="17" t="s">
        <v>29</v>
      </c>
      <c r="E15" s="18" t="s">
        <v>38</v>
      </c>
      <c r="F15" s="19">
        <v>101.5</v>
      </c>
      <c r="G15" s="19">
        <v>72.6</v>
      </c>
      <c r="H15" s="19">
        <f t="shared" si="0"/>
        <v>70.6266666666667</v>
      </c>
    </row>
    <row r="16" s="1" customFormat="1" ht="12" customHeight="1" spans="1:8">
      <c r="A16" s="7">
        <v>14</v>
      </c>
      <c r="B16" s="20" t="s">
        <v>39</v>
      </c>
      <c r="C16" s="21" t="s">
        <v>40</v>
      </c>
      <c r="D16" s="21" t="s">
        <v>41</v>
      </c>
      <c r="E16" s="22" t="s">
        <v>42</v>
      </c>
      <c r="F16" s="23">
        <v>79</v>
      </c>
      <c r="G16" s="23">
        <v>84.8</v>
      </c>
      <c r="H16" s="23">
        <f t="shared" si="0"/>
        <v>71.9466666666667</v>
      </c>
    </row>
    <row r="17" s="1" customFormat="1" ht="12" customHeight="1" spans="1:8">
      <c r="A17" s="7">
        <v>15</v>
      </c>
      <c r="B17" s="20" t="s">
        <v>43</v>
      </c>
      <c r="C17" s="21" t="s">
        <v>40</v>
      </c>
      <c r="D17" s="21" t="s">
        <v>41</v>
      </c>
      <c r="E17" s="22" t="s">
        <v>44</v>
      </c>
      <c r="F17" s="23">
        <v>86</v>
      </c>
      <c r="G17" s="23">
        <v>78.4</v>
      </c>
      <c r="H17" s="23">
        <f t="shared" si="0"/>
        <v>69.9733333333333</v>
      </c>
    </row>
    <row r="18" s="1" customFormat="1" ht="12" customHeight="1" spans="1:8">
      <c r="A18" s="7">
        <v>16</v>
      </c>
      <c r="B18" s="24" t="s">
        <v>45</v>
      </c>
      <c r="C18" s="25" t="s">
        <v>40</v>
      </c>
      <c r="D18" s="25" t="s">
        <v>46</v>
      </c>
      <c r="E18" s="26" t="s">
        <v>47</v>
      </c>
      <c r="F18" s="27">
        <v>80</v>
      </c>
      <c r="G18" s="27">
        <v>86.8</v>
      </c>
      <c r="H18" s="27">
        <f t="shared" si="0"/>
        <v>73.4133333333333</v>
      </c>
    </row>
    <row r="19" s="1" customFormat="1" ht="12" customHeight="1" spans="1:8">
      <c r="A19" s="7">
        <v>17</v>
      </c>
      <c r="B19" s="28" t="s">
        <v>48</v>
      </c>
      <c r="C19" s="29" t="s">
        <v>49</v>
      </c>
      <c r="D19" s="29" t="s">
        <v>50</v>
      </c>
      <c r="E19" s="30" t="s">
        <v>51</v>
      </c>
      <c r="F19" s="31">
        <v>113.5</v>
      </c>
      <c r="G19" s="31">
        <v>89</v>
      </c>
      <c r="H19" s="31">
        <f t="shared" si="0"/>
        <v>83.6666666666667</v>
      </c>
    </row>
    <row r="20" s="1" customFormat="1" ht="12" customHeight="1" spans="1:8">
      <c r="A20" s="7">
        <v>18</v>
      </c>
      <c r="B20" s="28" t="s">
        <v>52</v>
      </c>
      <c r="C20" s="29" t="s">
        <v>49</v>
      </c>
      <c r="D20" s="29" t="s">
        <v>50</v>
      </c>
      <c r="E20" s="30" t="s">
        <v>53</v>
      </c>
      <c r="F20" s="31">
        <v>103</v>
      </c>
      <c r="G20" s="31">
        <v>89.6</v>
      </c>
      <c r="H20" s="31">
        <f t="shared" si="0"/>
        <v>81.2266666666667</v>
      </c>
    </row>
    <row r="21" s="1" customFormat="1" ht="12" customHeight="1" spans="1:8">
      <c r="A21" s="7">
        <v>19</v>
      </c>
      <c r="B21" s="28" t="s">
        <v>54</v>
      </c>
      <c r="C21" s="29" t="s">
        <v>49</v>
      </c>
      <c r="D21" s="29" t="s">
        <v>50</v>
      </c>
      <c r="E21" s="30" t="s">
        <v>55</v>
      </c>
      <c r="F21" s="31">
        <v>110</v>
      </c>
      <c r="G21" s="31">
        <v>86.2</v>
      </c>
      <c r="H21" s="31">
        <f t="shared" si="0"/>
        <v>81.0533333333333</v>
      </c>
    </row>
    <row r="22" s="1" customFormat="1" ht="12" customHeight="1" spans="1:8">
      <c r="A22" s="7">
        <v>20</v>
      </c>
      <c r="B22" s="28" t="s">
        <v>56</v>
      </c>
      <c r="C22" s="29" t="s">
        <v>49</v>
      </c>
      <c r="D22" s="29" t="s">
        <v>50</v>
      </c>
      <c r="E22" s="30" t="s">
        <v>57</v>
      </c>
      <c r="F22" s="31">
        <v>102</v>
      </c>
      <c r="G22" s="31">
        <v>88.4</v>
      </c>
      <c r="H22" s="31">
        <f t="shared" si="0"/>
        <v>80.24</v>
      </c>
    </row>
    <row r="23" s="1" customFormat="1" ht="12" customHeight="1" spans="1:8">
      <c r="A23" s="7">
        <v>21</v>
      </c>
      <c r="B23" s="28" t="s">
        <v>58</v>
      </c>
      <c r="C23" s="29" t="s">
        <v>49</v>
      </c>
      <c r="D23" s="29" t="s">
        <v>50</v>
      </c>
      <c r="E23" s="30" t="s">
        <v>59</v>
      </c>
      <c r="F23" s="31">
        <v>101</v>
      </c>
      <c r="G23" s="31">
        <v>87.8</v>
      </c>
      <c r="H23" s="31">
        <f t="shared" si="0"/>
        <v>79.6133333333333</v>
      </c>
    </row>
    <row r="24" s="1" customFormat="1" ht="12" customHeight="1" spans="1:8">
      <c r="A24" s="7">
        <v>22</v>
      </c>
      <c r="B24" s="28" t="s">
        <v>60</v>
      </c>
      <c r="C24" s="29" t="s">
        <v>49</v>
      </c>
      <c r="D24" s="29" t="s">
        <v>50</v>
      </c>
      <c r="E24" s="30" t="s">
        <v>61</v>
      </c>
      <c r="F24" s="31">
        <v>121</v>
      </c>
      <c r="G24" s="31">
        <v>78</v>
      </c>
      <c r="H24" s="31">
        <f t="shared" si="0"/>
        <v>79.0666666666667</v>
      </c>
    </row>
    <row r="25" s="1" customFormat="1" ht="12" customHeight="1" spans="1:8">
      <c r="A25" s="7">
        <v>23</v>
      </c>
      <c r="B25" s="32" t="s">
        <v>62</v>
      </c>
      <c r="C25" s="33" t="s">
        <v>49</v>
      </c>
      <c r="D25" s="33" t="s">
        <v>63</v>
      </c>
      <c r="E25" s="34" t="s">
        <v>64</v>
      </c>
      <c r="F25" s="35">
        <v>103</v>
      </c>
      <c r="G25" s="35">
        <v>86.8</v>
      </c>
      <c r="H25" s="35">
        <f t="shared" si="0"/>
        <v>79.5466666666667</v>
      </c>
    </row>
    <row r="26" s="1" customFormat="1" ht="12" customHeight="1" spans="1:8">
      <c r="A26" s="7">
        <v>24</v>
      </c>
      <c r="B26" s="32" t="s">
        <v>65</v>
      </c>
      <c r="C26" s="33" t="s">
        <v>49</v>
      </c>
      <c r="D26" s="33" t="s">
        <v>63</v>
      </c>
      <c r="E26" s="34" t="s">
        <v>66</v>
      </c>
      <c r="F26" s="35">
        <v>104</v>
      </c>
      <c r="G26" s="35">
        <v>85.2</v>
      </c>
      <c r="H26" s="35">
        <f t="shared" si="0"/>
        <v>78.8533333333333</v>
      </c>
    </row>
    <row r="27" s="1" customFormat="1" ht="12" customHeight="1" spans="1:8">
      <c r="A27" s="7">
        <v>25</v>
      </c>
      <c r="B27" s="32" t="s">
        <v>67</v>
      </c>
      <c r="C27" s="33" t="s">
        <v>49</v>
      </c>
      <c r="D27" s="33" t="s">
        <v>63</v>
      </c>
      <c r="E27" s="34" t="s">
        <v>68</v>
      </c>
      <c r="F27" s="35">
        <v>103</v>
      </c>
      <c r="G27" s="35">
        <v>85.4</v>
      </c>
      <c r="H27" s="35">
        <f t="shared" si="0"/>
        <v>78.7066666666667</v>
      </c>
    </row>
    <row r="28" s="1" customFormat="1" ht="12" customHeight="1" spans="1:8">
      <c r="A28" s="7">
        <v>26</v>
      </c>
      <c r="B28" s="32" t="s">
        <v>69</v>
      </c>
      <c r="C28" s="33" t="s">
        <v>49</v>
      </c>
      <c r="D28" s="33" t="s">
        <v>63</v>
      </c>
      <c r="E28" s="34" t="s">
        <v>70</v>
      </c>
      <c r="F28" s="35">
        <v>103</v>
      </c>
      <c r="G28" s="35">
        <v>84.2</v>
      </c>
      <c r="H28" s="35">
        <f t="shared" si="0"/>
        <v>77.9866666666667</v>
      </c>
    </row>
    <row r="29" s="1" customFormat="1" ht="12" customHeight="1" spans="1:8">
      <c r="A29" s="7">
        <v>27</v>
      </c>
      <c r="B29" s="32" t="s">
        <v>71</v>
      </c>
      <c r="C29" s="33" t="s">
        <v>49</v>
      </c>
      <c r="D29" s="33" t="s">
        <v>63</v>
      </c>
      <c r="E29" s="34" t="s">
        <v>72</v>
      </c>
      <c r="F29" s="35">
        <v>103</v>
      </c>
      <c r="G29" s="35">
        <v>83.4</v>
      </c>
      <c r="H29" s="35">
        <f t="shared" si="0"/>
        <v>77.5066666666667</v>
      </c>
    </row>
    <row r="30" s="1" customFormat="1" ht="12" customHeight="1" spans="1:8">
      <c r="A30" s="7">
        <v>28</v>
      </c>
      <c r="B30" s="32" t="s">
        <v>73</v>
      </c>
      <c r="C30" s="33" t="s">
        <v>49</v>
      </c>
      <c r="D30" s="33" t="s">
        <v>63</v>
      </c>
      <c r="E30" s="34" t="s">
        <v>74</v>
      </c>
      <c r="F30" s="35">
        <v>103.5</v>
      </c>
      <c r="G30" s="35">
        <v>82.6</v>
      </c>
      <c r="H30" s="35">
        <f t="shared" si="0"/>
        <v>77.16</v>
      </c>
    </row>
    <row r="31" s="1" customFormat="1" ht="12" customHeight="1" spans="1:8">
      <c r="A31" s="7">
        <v>29</v>
      </c>
      <c r="B31" s="36" t="s">
        <v>75</v>
      </c>
      <c r="C31" s="37" t="s">
        <v>49</v>
      </c>
      <c r="D31" s="37" t="s">
        <v>76</v>
      </c>
      <c r="E31" s="38" t="s">
        <v>77</v>
      </c>
      <c r="F31" s="39">
        <v>105.5</v>
      </c>
      <c r="G31" s="39">
        <v>86.6</v>
      </c>
      <c r="H31" s="39">
        <f t="shared" si="0"/>
        <v>80.0933333333333</v>
      </c>
    </row>
    <row r="32" s="1" customFormat="1" ht="12" customHeight="1" spans="1:8">
      <c r="A32" s="7">
        <v>30</v>
      </c>
      <c r="B32" s="36" t="s">
        <v>78</v>
      </c>
      <c r="C32" s="37" t="s">
        <v>49</v>
      </c>
      <c r="D32" s="37" t="s">
        <v>76</v>
      </c>
      <c r="E32" s="38" t="s">
        <v>79</v>
      </c>
      <c r="F32" s="39">
        <v>101.5</v>
      </c>
      <c r="G32" s="39">
        <v>84.4</v>
      </c>
      <c r="H32" s="39">
        <f t="shared" si="0"/>
        <v>77.7066666666667</v>
      </c>
    </row>
    <row r="33" s="1" customFormat="1" ht="12" customHeight="1" spans="1:8">
      <c r="A33" s="7">
        <v>31</v>
      </c>
      <c r="B33" s="36" t="s">
        <v>80</v>
      </c>
      <c r="C33" s="37" t="s">
        <v>49</v>
      </c>
      <c r="D33" s="37" t="s">
        <v>76</v>
      </c>
      <c r="E33" s="38" t="s">
        <v>81</v>
      </c>
      <c r="F33" s="39">
        <v>94.5</v>
      </c>
      <c r="G33" s="39">
        <v>83.6</v>
      </c>
      <c r="H33" s="39">
        <f t="shared" si="0"/>
        <v>75.36</v>
      </c>
    </row>
    <row r="34" s="1" customFormat="1" ht="12" customHeight="1" spans="1:8">
      <c r="A34" s="7">
        <v>32</v>
      </c>
      <c r="B34" s="36" t="s">
        <v>82</v>
      </c>
      <c r="C34" s="37" t="s">
        <v>49</v>
      </c>
      <c r="D34" s="37" t="s">
        <v>76</v>
      </c>
      <c r="E34" s="38" t="s">
        <v>83</v>
      </c>
      <c r="F34" s="39">
        <v>99</v>
      </c>
      <c r="G34" s="39">
        <v>80.6</v>
      </c>
      <c r="H34" s="39">
        <f t="shared" si="0"/>
        <v>74.76</v>
      </c>
    </row>
    <row r="35" s="1" customFormat="1" ht="12" customHeight="1" spans="1:8">
      <c r="A35" s="7">
        <v>33</v>
      </c>
      <c r="B35" s="36" t="s">
        <v>84</v>
      </c>
      <c r="C35" s="37" t="s">
        <v>49</v>
      </c>
      <c r="D35" s="37" t="s">
        <v>76</v>
      </c>
      <c r="E35" s="38" t="s">
        <v>85</v>
      </c>
      <c r="F35" s="39">
        <v>92</v>
      </c>
      <c r="G35" s="39">
        <v>83.6</v>
      </c>
      <c r="H35" s="39">
        <f t="shared" si="0"/>
        <v>74.6933333333333</v>
      </c>
    </row>
    <row r="36" s="1" customFormat="1" ht="12" customHeight="1" spans="1:8">
      <c r="A36" s="7">
        <v>34</v>
      </c>
      <c r="B36" s="40" t="s">
        <v>86</v>
      </c>
      <c r="C36" s="41" t="s">
        <v>49</v>
      </c>
      <c r="D36" s="41" t="s">
        <v>87</v>
      </c>
      <c r="E36" s="42" t="s">
        <v>88</v>
      </c>
      <c r="F36" s="43">
        <v>109.5</v>
      </c>
      <c r="G36" s="43">
        <v>86.2</v>
      </c>
      <c r="H36" s="43">
        <f t="shared" si="0"/>
        <v>80.92</v>
      </c>
    </row>
    <row r="37" s="1" customFormat="1" ht="12" customHeight="1" spans="1:8">
      <c r="A37" s="7">
        <v>35</v>
      </c>
      <c r="B37" s="40" t="s">
        <v>89</v>
      </c>
      <c r="C37" s="41" t="s">
        <v>49</v>
      </c>
      <c r="D37" s="41" t="s">
        <v>87</v>
      </c>
      <c r="E37" s="42" t="s">
        <v>90</v>
      </c>
      <c r="F37" s="43">
        <v>99.5</v>
      </c>
      <c r="G37" s="43">
        <v>87.4</v>
      </c>
      <c r="H37" s="43">
        <f t="shared" si="0"/>
        <v>78.9733333333333</v>
      </c>
    </row>
    <row r="38" s="1" customFormat="1" ht="12" customHeight="1" spans="1:8">
      <c r="A38" s="7">
        <v>36</v>
      </c>
      <c r="B38" s="40" t="s">
        <v>91</v>
      </c>
      <c r="C38" s="41" t="s">
        <v>49</v>
      </c>
      <c r="D38" s="41" t="s">
        <v>87</v>
      </c>
      <c r="E38" s="42" t="s">
        <v>92</v>
      </c>
      <c r="F38" s="43">
        <v>87</v>
      </c>
      <c r="G38" s="43">
        <v>84.6</v>
      </c>
      <c r="H38" s="43">
        <f t="shared" si="0"/>
        <v>73.96</v>
      </c>
    </row>
    <row r="39" s="1" customFormat="1" ht="12" customHeight="1" spans="1:8">
      <c r="A39" s="7">
        <v>37</v>
      </c>
      <c r="B39" s="40" t="s">
        <v>93</v>
      </c>
      <c r="C39" s="41" t="s">
        <v>49</v>
      </c>
      <c r="D39" s="41" t="s">
        <v>87</v>
      </c>
      <c r="E39" s="42" t="s">
        <v>94</v>
      </c>
      <c r="F39" s="43">
        <v>104.5</v>
      </c>
      <c r="G39" s="43">
        <v>73.6</v>
      </c>
      <c r="H39" s="43">
        <f t="shared" si="0"/>
        <v>72.0266666666667</v>
      </c>
    </row>
    <row r="40" s="1" customFormat="1" ht="12" customHeight="1" spans="1:8">
      <c r="A40" s="7">
        <v>38</v>
      </c>
      <c r="B40" s="44" t="s">
        <v>95</v>
      </c>
      <c r="C40" s="45" t="s">
        <v>49</v>
      </c>
      <c r="D40" s="45" t="s">
        <v>96</v>
      </c>
      <c r="E40" s="46" t="s">
        <v>97</v>
      </c>
      <c r="F40" s="47">
        <v>106.5</v>
      </c>
      <c r="G40" s="47">
        <v>83.8</v>
      </c>
      <c r="H40" s="47">
        <f t="shared" si="0"/>
        <v>78.68</v>
      </c>
    </row>
    <row r="41" s="1" customFormat="1" ht="12" customHeight="1" spans="1:8">
      <c r="A41" s="7">
        <v>39</v>
      </c>
      <c r="B41" s="48" t="s">
        <v>98</v>
      </c>
      <c r="C41" s="49" t="s">
        <v>99</v>
      </c>
      <c r="D41" s="49" t="s">
        <v>50</v>
      </c>
      <c r="E41" s="50" t="s">
        <v>100</v>
      </c>
      <c r="F41" s="51">
        <v>111.5</v>
      </c>
      <c r="G41" s="51">
        <v>84</v>
      </c>
      <c r="H41" s="51">
        <f t="shared" si="0"/>
        <v>80.1333333333333</v>
      </c>
    </row>
    <row r="42" s="1" customFormat="1" ht="12" customHeight="1" spans="1:8">
      <c r="A42" s="7">
        <v>40</v>
      </c>
      <c r="B42" s="48" t="s">
        <v>101</v>
      </c>
      <c r="C42" s="49" t="s">
        <v>99</v>
      </c>
      <c r="D42" s="49" t="s">
        <v>50</v>
      </c>
      <c r="E42" s="50" t="s">
        <v>102</v>
      </c>
      <c r="F42" s="51">
        <v>106</v>
      </c>
      <c r="G42" s="51">
        <v>86.4</v>
      </c>
      <c r="H42" s="51">
        <f t="shared" si="0"/>
        <v>80.1066666666667</v>
      </c>
    </row>
    <row r="43" s="1" customFormat="1" ht="12" customHeight="1" spans="1:8">
      <c r="A43" s="7">
        <v>41</v>
      </c>
      <c r="B43" s="48" t="s">
        <v>103</v>
      </c>
      <c r="C43" s="49" t="s">
        <v>99</v>
      </c>
      <c r="D43" s="49" t="s">
        <v>50</v>
      </c>
      <c r="E43" s="50" t="s">
        <v>104</v>
      </c>
      <c r="F43" s="51">
        <v>118.5</v>
      </c>
      <c r="G43" s="51">
        <v>79.4</v>
      </c>
      <c r="H43" s="51">
        <f t="shared" si="0"/>
        <v>79.24</v>
      </c>
    </row>
    <row r="44" s="1" customFormat="1" ht="12" customHeight="1" spans="1:8">
      <c r="A44" s="7">
        <v>42</v>
      </c>
      <c r="B44" s="52" t="s">
        <v>105</v>
      </c>
      <c r="C44" s="53" t="s">
        <v>99</v>
      </c>
      <c r="D44" s="53" t="s">
        <v>106</v>
      </c>
      <c r="E44" s="54" t="s">
        <v>107</v>
      </c>
      <c r="F44" s="55">
        <v>104</v>
      </c>
      <c r="G44" s="55">
        <v>85.4</v>
      </c>
      <c r="H44" s="55">
        <f t="shared" si="0"/>
        <v>78.9733333333333</v>
      </c>
    </row>
    <row r="45" s="1" customFormat="1" ht="12" customHeight="1" spans="1:8">
      <c r="A45" s="7">
        <v>43</v>
      </c>
      <c r="B45" s="52" t="s">
        <v>108</v>
      </c>
      <c r="C45" s="53" t="s">
        <v>99</v>
      </c>
      <c r="D45" s="53" t="s">
        <v>106</v>
      </c>
      <c r="E45" s="54" t="s">
        <v>109</v>
      </c>
      <c r="F45" s="55">
        <v>101.5</v>
      </c>
      <c r="G45" s="55">
        <v>84.8</v>
      </c>
      <c r="H45" s="55">
        <f t="shared" si="0"/>
        <v>77.9466666666667</v>
      </c>
    </row>
    <row r="46" s="1" customFormat="1" ht="12" customHeight="1" spans="1:8">
      <c r="A46" s="7">
        <v>44</v>
      </c>
      <c r="B46" s="52" t="s">
        <v>110</v>
      </c>
      <c r="C46" s="53" t="s">
        <v>99</v>
      </c>
      <c r="D46" s="53" t="s">
        <v>106</v>
      </c>
      <c r="E46" s="54" t="s">
        <v>111</v>
      </c>
      <c r="F46" s="55">
        <v>97.5</v>
      </c>
      <c r="G46" s="55">
        <v>85.8</v>
      </c>
      <c r="H46" s="55">
        <f t="shared" si="0"/>
        <v>77.48</v>
      </c>
    </row>
    <row r="47" s="1" customFormat="1" ht="12" customHeight="1" spans="1:8">
      <c r="A47" s="7">
        <v>45</v>
      </c>
      <c r="B47" s="52" t="s">
        <v>112</v>
      </c>
      <c r="C47" s="53" t="s">
        <v>99</v>
      </c>
      <c r="D47" s="53" t="s">
        <v>106</v>
      </c>
      <c r="E47" s="54" t="s">
        <v>113</v>
      </c>
      <c r="F47" s="55">
        <v>101</v>
      </c>
      <c r="G47" s="55">
        <v>84.2</v>
      </c>
      <c r="H47" s="55">
        <f t="shared" si="0"/>
        <v>77.4533333333333</v>
      </c>
    </row>
    <row r="48" s="1" customFormat="1" ht="12" customHeight="1" spans="1:8">
      <c r="A48" s="7">
        <v>46</v>
      </c>
      <c r="B48" s="56" t="s">
        <v>114</v>
      </c>
      <c r="C48" s="57" t="s">
        <v>99</v>
      </c>
      <c r="D48" s="57" t="s">
        <v>115</v>
      </c>
      <c r="E48" s="58" t="s">
        <v>116</v>
      </c>
      <c r="F48" s="59">
        <v>110</v>
      </c>
      <c r="G48" s="59">
        <v>83.4</v>
      </c>
      <c r="H48" s="59">
        <f t="shared" si="0"/>
        <v>79.3733333333333</v>
      </c>
    </row>
    <row r="49" s="1" customFormat="1" ht="12" customHeight="1" spans="1:8">
      <c r="A49" s="7">
        <v>47</v>
      </c>
      <c r="B49" s="56" t="s">
        <v>117</v>
      </c>
      <c r="C49" s="57" t="s">
        <v>99</v>
      </c>
      <c r="D49" s="57" t="s">
        <v>115</v>
      </c>
      <c r="E49" s="58" t="s">
        <v>118</v>
      </c>
      <c r="F49" s="59">
        <v>104.5</v>
      </c>
      <c r="G49" s="59">
        <v>84</v>
      </c>
      <c r="H49" s="59">
        <f t="shared" si="0"/>
        <v>78.2666666666667</v>
      </c>
    </row>
    <row r="50" s="1" customFormat="1" ht="12" customHeight="1" spans="1:8">
      <c r="A50" s="7">
        <v>48</v>
      </c>
      <c r="B50" s="56" t="s">
        <v>119</v>
      </c>
      <c r="C50" s="57" t="s">
        <v>99</v>
      </c>
      <c r="D50" s="57" t="s">
        <v>115</v>
      </c>
      <c r="E50" s="58" t="s">
        <v>120</v>
      </c>
      <c r="F50" s="59">
        <v>109</v>
      </c>
      <c r="G50" s="59">
        <v>80.2</v>
      </c>
      <c r="H50" s="59">
        <f t="shared" si="0"/>
        <v>77.1866666666667</v>
      </c>
    </row>
    <row r="51" s="1" customFormat="1" ht="12" customHeight="1" spans="1:8">
      <c r="A51" s="7">
        <v>49</v>
      </c>
      <c r="B51" s="60" t="s">
        <v>121</v>
      </c>
      <c r="C51" s="61" t="s">
        <v>122</v>
      </c>
      <c r="D51" s="61" t="s">
        <v>50</v>
      </c>
      <c r="E51" s="62" t="s">
        <v>123</v>
      </c>
      <c r="F51" s="63">
        <v>106.5</v>
      </c>
      <c r="G51" s="63">
        <v>83.4</v>
      </c>
      <c r="H51" s="63">
        <f t="shared" si="0"/>
        <v>78.44</v>
      </c>
    </row>
    <row r="52" s="1" customFormat="1" ht="12" customHeight="1" spans="1:8">
      <c r="A52" s="7">
        <v>50</v>
      </c>
      <c r="B52" s="64" t="s">
        <v>124</v>
      </c>
      <c r="C52" s="65" t="s">
        <v>122</v>
      </c>
      <c r="D52" s="65" t="s">
        <v>106</v>
      </c>
      <c r="E52" s="66" t="s">
        <v>125</v>
      </c>
      <c r="F52" s="67">
        <v>107.5</v>
      </c>
      <c r="G52" s="67">
        <v>84</v>
      </c>
      <c r="H52" s="67">
        <f t="shared" si="0"/>
        <v>79.0666666666667</v>
      </c>
    </row>
  </sheetData>
  <mergeCells count="1">
    <mergeCell ref="A1:H1"/>
  </mergeCells>
  <pageMargins left="0.432638888888889" right="0.3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2017-08-15T08:45:53Z</dcterms:created>
  <dcterms:modified xsi:type="dcterms:W3CDTF">2017-08-15T09:26:00Z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