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<sst xmlns="http://schemas.openxmlformats.org/spreadsheetml/2006/main" count="622">
  <si>
    <t>贵阳市观山湖区2017年公开招聘中小学、幼儿园教师试教成绩及总成绩</t>
  </si>
  <si>
    <t>序号</t>
  </si>
  <si>
    <t>姓名</t>
  </si>
  <si>
    <t>报考单位及代码</t>
  </si>
  <si>
    <t>报考职位及代码</t>
  </si>
  <si>
    <t>考号</t>
  </si>
  <si>
    <t>笔试成绩</t>
  </si>
  <si>
    <t>试教成绩</t>
  </si>
  <si>
    <t>总成绩</t>
  </si>
  <si>
    <t>黄婷婷</t>
  </si>
  <si>
    <r>
      <rPr>
        <sz val="10"/>
        <rFont val="Arial"/>
        <charset val="134"/>
      </rPr>
      <t>70401</t>
    </r>
    <r>
      <rPr>
        <sz val="10"/>
        <rFont val="宋体"/>
        <charset val="134"/>
      </rPr>
      <t>观山湖区区属幼儿园</t>
    </r>
  </si>
  <si>
    <r>
      <rPr>
        <sz val="10"/>
        <rFont val="Arial"/>
        <charset val="134"/>
      </rPr>
      <t>01</t>
    </r>
    <r>
      <rPr>
        <sz val="10"/>
        <rFont val="宋体"/>
        <charset val="134"/>
      </rPr>
      <t>学前教育教师</t>
    </r>
  </si>
  <si>
    <t>10701924602</t>
  </si>
  <si>
    <t>李雪晖</t>
  </si>
  <si>
    <t>10701783325</t>
  </si>
  <si>
    <t>简朝玲</t>
  </si>
  <si>
    <t>10701920830</t>
  </si>
  <si>
    <t>陈清清</t>
  </si>
  <si>
    <t>10701781702</t>
  </si>
  <si>
    <t>齐亚茹</t>
  </si>
  <si>
    <t>10701920428</t>
  </si>
  <si>
    <t>朱现聪</t>
  </si>
  <si>
    <t>10701920701</t>
  </si>
  <si>
    <t>冉莎莎</t>
  </si>
  <si>
    <t>10701922520</t>
  </si>
  <si>
    <t>梁甜甜</t>
  </si>
  <si>
    <t>10701781509</t>
  </si>
  <si>
    <t>刘婷</t>
  </si>
  <si>
    <t>10701922712</t>
  </si>
  <si>
    <t>罗玉红</t>
  </si>
  <si>
    <t>10701782230</t>
  </si>
  <si>
    <t>刘丹</t>
  </si>
  <si>
    <t>10701780911</t>
  </si>
  <si>
    <t>李梅子</t>
  </si>
  <si>
    <t>10701924106</t>
  </si>
  <si>
    <t>李本娟</t>
  </si>
  <si>
    <t>10701780128</t>
  </si>
  <si>
    <t>龙金竹</t>
  </si>
  <si>
    <t>10701921021</t>
  </si>
  <si>
    <t>向璐璐</t>
  </si>
  <si>
    <t>10701922016</t>
  </si>
  <si>
    <t>李素先</t>
  </si>
  <si>
    <t>10701922315</t>
  </si>
  <si>
    <t>王婧华</t>
  </si>
  <si>
    <t>10701923909</t>
  </si>
  <si>
    <t>龙春燕</t>
  </si>
  <si>
    <t>10701921807</t>
  </si>
  <si>
    <t>冉为</t>
  </si>
  <si>
    <t>10701780902</t>
  </si>
  <si>
    <t>王雨</t>
  </si>
  <si>
    <t>10701921007</t>
  </si>
  <si>
    <t>陈安花</t>
  </si>
  <si>
    <t>10701924508</t>
  </si>
  <si>
    <t>尤芳</t>
  </si>
  <si>
    <t>10701922223</t>
  </si>
  <si>
    <t>陈欢</t>
  </si>
  <si>
    <t>10701782703</t>
  </si>
  <si>
    <t>缺考</t>
  </si>
  <si>
    <t>王荣化</t>
  </si>
  <si>
    <t>10701922616</t>
  </si>
  <si>
    <t>何雅贤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</si>
  <si>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学前教育教师</t>
    </r>
  </si>
  <si>
    <t>10701920210</t>
  </si>
  <si>
    <t>刘行</t>
  </si>
  <si>
    <t>10701781621</t>
  </si>
  <si>
    <t>舒红</t>
  </si>
  <si>
    <t>10701923830</t>
  </si>
  <si>
    <t>杨梅</t>
  </si>
  <si>
    <t>10701780913</t>
  </si>
  <si>
    <t>孙建婷</t>
  </si>
  <si>
    <t>10701783010</t>
  </si>
  <si>
    <t>陈蕾</t>
  </si>
  <si>
    <t>10701923014</t>
  </si>
  <si>
    <t>龙雪梅</t>
  </si>
  <si>
    <t>10701783419</t>
  </si>
  <si>
    <t>罗莉</t>
  </si>
  <si>
    <t>10701920505</t>
  </si>
  <si>
    <t>王珊</t>
  </si>
  <si>
    <t>10701781412</t>
  </si>
  <si>
    <t>李文秀</t>
  </si>
  <si>
    <t>10701783207</t>
  </si>
  <si>
    <t>罗艳</t>
  </si>
  <si>
    <t>10701782812</t>
  </si>
  <si>
    <t>杨晓瑜</t>
  </si>
  <si>
    <t>10701781019</t>
  </si>
  <si>
    <t>吴敏</t>
  </si>
  <si>
    <t>10701922103</t>
  </si>
  <si>
    <t>何梦洁</t>
  </si>
  <si>
    <t>10701920321</t>
  </si>
  <si>
    <t>陈艳</t>
  </si>
  <si>
    <t>10701921806</t>
  </si>
  <si>
    <t>李浪</t>
  </si>
  <si>
    <t>10701921215</t>
  </si>
  <si>
    <t>张丹丹</t>
  </si>
  <si>
    <t>10701922922</t>
  </si>
  <si>
    <t>何莹</t>
  </si>
  <si>
    <t>10701923222</t>
  </si>
  <si>
    <t>吴虹</t>
  </si>
  <si>
    <t>10701920626</t>
  </si>
  <si>
    <t>王雪莲</t>
  </si>
  <si>
    <t>10701922109</t>
  </si>
  <si>
    <t>吴富双</t>
  </si>
  <si>
    <t>10701780912</t>
  </si>
  <si>
    <t>蔡云</t>
  </si>
  <si>
    <t>10701782613</t>
  </si>
  <si>
    <t>潘应香</t>
  </si>
  <si>
    <t>10701783118</t>
  </si>
  <si>
    <t>孙楷云</t>
  </si>
  <si>
    <t>10701782310</t>
  </si>
  <si>
    <t>梁勋丽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</si>
  <si>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学前教育教师</t>
    </r>
  </si>
  <si>
    <t>10701782706</t>
  </si>
  <si>
    <t>汪姿洋</t>
  </si>
  <si>
    <t>10701780117</t>
  </si>
  <si>
    <t>屠兴燕</t>
  </si>
  <si>
    <t>10701921727</t>
  </si>
  <si>
    <t>张美娥</t>
  </si>
  <si>
    <t>10701924528</t>
  </si>
  <si>
    <t>唐光友</t>
  </si>
  <si>
    <t>10701921217</t>
  </si>
  <si>
    <t>陈凌云</t>
  </si>
  <si>
    <t>10701920828</t>
  </si>
  <si>
    <t>卢雨桦</t>
  </si>
  <si>
    <t>10701781227</t>
  </si>
  <si>
    <t>颜小环</t>
  </si>
  <si>
    <t>10701781914</t>
  </si>
  <si>
    <t>杨丹</t>
  </si>
  <si>
    <t>10701922828</t>
  </si>
  <si>
    <t>李捷</t>
  </si>
  <si>
    <t>10701783102</t>
  </si>
  <si>
    <t>罗婕婕</t>
  </si>
  <si>
    <t>10701781328</t>
  </si>
  <si>
    <t>张箐</t>
  </si>
  <si>
    <t>10701781311</t>
  </si>
  <si>
    <t>罗吉扉</t>
  </si>
  <si>
    <t>10701782811</t>
  </si>
  <si>
    <t>曾凡花</t>
  </si>
  <si>
    <t>10701922229</t>
  </si>
  <si>
    <t>吴娜</t>
  </si>
  <si>
    <t>10701781915</t>
  </si>
  <si>
    <t>杨爽</t>
  </si>
  <si>
    <t>10701782809</t>
  </si>
  <si>
    <t>赵丹</t>
  </si>
  <si>
    <t>10701780617</t>
  </si>
  <si>
    <t>吴瑶</t>
  </si>
  <si>
    <t>10701783202</t>
  </si>
  <si>
    <t>饶洁</t>
  </si>
  <si>
    <t>10701780125</t>
  </si>
  <si>
    <t>肖贤燕</t>
  </si>
  <si>
    <t>10701782319</t>
  </si>
  <si>
    <t>胡应粉</t>
  </si>
  <si>
    <t>10701780122</t>
  </si>
  <si>
    <t>陈小美</t>
  </si>
  <si>
    <t>10701780102</t>
  </si>
  <si>
    <t>王妍</t>
  </si>
  <si>
    <t>10701781315</t>
  </si>
  <si>
    <t>杨幻</t>
  </si>
  <si>
    <t>10701923407</t>
  </si>
  <si>
    <t>邱莎</t>
  </si>
  <si>
    <t>10701780521</t>
  </si>
  <si>
    <t>田宏梅</t>
  </si>
  <si>
    <t>10701780803</t>
  </si>
  <si>
    <t>陈娇月</t>
  </si>
  <si>
    <t>10701781013</t>
  </si>
  <si>
    <t>李运单</t>
  </si>
  <si>
    <t>10701782612</t>
  </si>
  <si>
    <t>仇林静</t>
  </si>
  <si>
    <t>10701782402</t>
  </si>
  <si>
    <t>黄进</t>
  </si>
  <si>
    <t>10701924321</t>
  </si>
  <si>
    <t>张雯瑜</t>
  </si>
  <si>
    <r>
      <rPr>
        <sz val="10"/>
        <rFont val="Arial"/>
        <charset val="134"/>
      </rPr>
      <t>70401</t>
    </r>
    <r>
      <rPr>
        <sz val="10"/>
        <rFont val="宋体"/>
        <charset val="134"/>
      </rPr>
      <t>观山湖区区属幼儿园</t>
    </r>
  </si>
  <si>
    <r>
      <rPr>
        <sz val="10"/>
        <rFont val="Arial"/>
        <charset val="134"/>
      </rPr>
      <t>04</t>
    </r>
    <r>
      <rPr>
        <sz val="10"/>
        <rFont val="宋体"/>
        <charset val="134"/>
      </rPr>
      <t>学前教育教师</t>
    </r>
  </si>
  <si>
    <t>10701923817</t>
  </si>
  <si>
    <t>王青青</t>
  </si>
  <si>
    <t>10701780920</t>
  </si>
  <si>
    <t>王江雨</t>
  </si>
  <si>
    <t>10701922927</t>
  </si>
  <si>
    <t>李思怡</t>
  </si>
  <si>
    <t>10701924610</t>
  </si>
  <si>
    <t>杨冬冬</t>
  </si>
  <si>
    <t>10701920810</t>
  </si>
  <si>
    <t>曾倩男</t>
  </si>
  <si>
    <t>10701923205</t>
  </si>
  <si>
    <t>方丹</t>
  </si>
  <si>
    <t>10701781015</t>
  </si>
  <si>
    <t>高萍</t>
  </si>
  <si>
    <t>10701781817</t>
  </si>
  <si>
    <t>杨佳佳</t>
  </si>
  <si>
    <t>10701780424</t>
  </si>
  <si>
    <t>陈义秋</t>
  </si>
  <si>
    <t>10701922416</t>
  </si>
  <si>
    <t>班世红</t>
  </si>
  <si>
    <t>10701921302</t>
  </si>
  <si>
    <t>郭倩倩</t>
  </si>
  <si>
    <r>
      <rPr>
        <sz val="10"/>
        <rFont val="Arial"/>
        <charset val="134"/>
      </rPr>
      <t>05</t>
    </r>
    <r>
      <rPr>
        <sz val="10"/>
        <rFont val="宋体"/>
        <charset val="134"/>
      </rPr>
      <t>学前教育教师</t>
    </r>
  </si>
  <si>
    <t>10701922413</t>
  </si>
  <si>
    <t>刘伞</t>
  </si>
  <si>
    <t>10701921201</t>
  </si>
  <si>
    <t>刘迎</t>
  </si>
  <si>
    <t>10701782124</t>
  </si>
  <si>
    <t>袁旖旎</t>
  </si>
  <si>
    <t>10701781330</t>
  </si>
  <si>
    <t>冉一欣</t>
  </si>
  <si>
    <t>10701923118</t>
  </si>
  <si>
    <t>魏新</t>
  </si>
  <si>
    <r>
      <rPr>
        <sz val="10"/>
        <rFont val="Arial"/>
        <charset val="134"/>
      </rPr>
      <t>70402</t>
    </r>
    <r>
      <rPr>
        <sz val="10"/>
        <rFont val="宋体"/>
        <charset val="134"/>
      </rPr>
      <t>观山湖区区属小学</t>
    </r>
  </si>
  <si>
    <r>
      <rPr>
        <sz val="10"/>
        <rFont val="Arial"/>
        <charset val="134"/>
      </rPr>
      <t>01</t>
    </r>
    <r>
      <rPr>
        <sz val="10"/>
        <rFont val="宋体"/>
        <charset val="134"/>
      </rPr>
      <t>语文教师</t>
    </r>
  </si>
  <si>
    <t>10701783006</t>
  </si>
  <si>
    <t>安然</t>
  </si>
  <si>
    <t>10701782211</t>
  </si>
  <si>
    <t>吴珊</t>
  </si>
  <si>
    <t>10701921824</t>
  </si>
  <si>
    <t>巨文慧</t>
  </si>
  <si>
    <t>10701923207</t>
  </si>
  <si>
    <t>陈爽</t>
  </si>
  <si>
    <t>10701924621</t>
  </si>
  <si>
    <t>匡倩</t>
  </si>
  <si>
    <t>10701781624</t>
  </si>
  <si>
    <t>任艳</t>
  </si>
  <si>
    <t>10701781610</t>
  </si>
  <si>
    <t>江雪薇</t>
  </si>
  <si>
    <t>10701782609</t>
  </si>
  <si>
    <t>颜芳</t>
  </si>
  <si>
    <t>10701921013</t>
  </si>
  <si>
    <t>文小冬</t>
  </si>
  <si>
    <t>10701780320</t>
  </si>
  <si>
    <t>刘雯</t>
  </si>
  <si>
    <t>10701782115</t>
  </si>
  <si>
    <t>舒含</t>
  </si>
  <si>
    <t>10701920613</t>
  </si>
  <si>
    <t>袁次军</t>
  </si>
  <si>
    <t>10701923825</t>
  </si>
  <si>
    <t>严开会</t>
  </si>
  <si>
    <t>10701923024</t>
  </si>
  <si>
    <t>谭佳红</t>
  </si>
  <si>
    <t>10701924213</t>
  </si>
  <si>
    <t>刘莹莹</t>
  </si>
  <si>
    <t>10701781602</t>
  </si>
  <si>
    <t>陈茂瑶</t>
  </si>
  <si>
    <t>10701781418</t>
  </si>
  <si>
    <t>苟大莉</t>
  </si>
  <si>
    <t>10701924424</t>
  </si>
  <si>
    <t>王秋英</t>
  </si>
  <si>
    <t>10701922327</t>
  </si>
  <si>
    <t>徐丽</t>
  </si>
  <si>
    <t>10701922130</t>
  </si>
  <si>
    <t>杨进</t>
  </si>
  <si>
    <t>10701781919</t>
  </si>
  <si>
    <t>冉福琴</t>
  </si>
  <si>
    <t>10701921617</t>
  </si>
  <si>
    <t>黄雪</t>
  </si>
  <si>
    <t>10701922120</t>
  </si>
  <si>
    <t>严旭</t>
  </si>
  <si>
    <t>10701782821</t>
  </si>
  <si>
    <t>杨婷</t>
  </si>
  <si>
    <t>10701921911</t>
  </si>
  <si>
    <t>杨明燕</t>
  </si>
  <si>
    <t>10701920722</t>
  </si>
  <si>
    <t>石昌美</t>
  </si>
  <si>
    <t>10701923504</t>
  </si>
  <si>
    <t>李月</t>
  </si>
  <si>
    <t>10701780729</t>
  </si>
  <si>
    <t>周兰</t>
  </si>
  <si>
    <t>10701923411</t>
  </si>
  <si>
    <t>蒋艳秀</t>
  </si>
  <si>
    <t>10701921922</t>
  </si>
  <si>
    <t>姜凤</t>
  </si>
  <si>
    <t>10701783507</t>
  </si>
  <si>
    <t>何林琴</t>
  </si>
  <si>
    <t>10701921010</t>
  </si>
  <si>
    <t>高翠苹</t>
  </si>
  <si>
    <t>10701923009</t>
  </si>
  <si>
    <t>吕俊丽</t>
  </si>
  <si>
    <t>10701922617</t>
  </si>
  <si>
    <t>蔡佳乐</t>
  </si>
  <si>
    <t>10701780712</t>
  </si>
  <si>
    <t>罗艾</t>
  </si>
  <si>
    <t>10701924413</t>
  </si>
  <si>
    <t>韦丽</t>
  </si>
  <si>
    <t>10701921423</t>
  </si>
  <si>
    <t>车欣妮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</si>
  <si>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语文教师</t>
    </r>
  </si>
  <si>
    <t>10701782024</t>
  </si>
  <si>
    <t>杨春燕</t>
  </si>
  <si>
    <t>10701921825</t>
  </si>
  <si>
    <t>张迪</t>
  </si>
  <si>
    <t>10701923022</t>
  </si>
  <si>
    <t>章薪蕾</t>
  </si>
  <si>
    <t>10701924519</t>
  </si>
  <si>
    <t>杨欢</t>
  </si>
  <si>
    <t>10701921817</t>
  </si>
  <si>
    <t>李姿</t>
  </si>
  <si>
    <t>10701781407</t>
  </si>
  <si>
    <t>丁芳艺</t>
  </si>
  <si>
    <t>10701923127</t>
  </si>
  <si>
    <t>夏婷</t>
  </si>
  <si>
    <t>10701921001</t>
  </si>
  <si>
    <t>周燕芳</t>
  </si>
  <si>
    <t>10701781420</t>
  </si>
  <si>
    <t>李朴梅</t>
  </si>
  <si>
    <t>10701781709</t>
  </si>
  <si>
    <t>李婷</t>
  </si>
  <si>
    <t>10701781229</t>
  </si>
  <si>
    <t>徐万媛</t>
  </si>
  <si>
    <t>10701923629</t>
  </si>
  <si>
    <t>王松</t>
  </si>
  <si>
    <t>10701921910</t>
  </si>
  <si>
    <t>王敬</t>
  </si>
  <si>
    <t>10701783508</t>
  </si>
  <si>
    <t>徐路瑶</t>
  </si>
  <si>
    <t>10701781816</t>
  </si>
  <si>
    <t>张丽</t>
  </si>
  <si>
    <t>10701782217</t>
  </si>
  <si>
    <t>黄方</t>
  </si>
  <si>
    <t>10701783307</t>
  </si>
  <si>
    <t>刘晓桐</t>
  </si>
  <si>
    <t>10701922819</t>
  </si>
  <si>
    <t>宋丽君</t>
  </si>
  <si>
    <t>10701922410</t>
  </si>
  <si>
    <t>曾真</t>
  </si>
  <si>
    <t>10701781206</t>
  </si>
  <si>
    <t>唐玲</t>
  </si>
  <si>
    <t>10701924327</t>
  </si>
  <si>
    <t>陈春</t>
  </si>
  <si>
    <t>10701780520</t>
  </si>
  <si>
    <t>李娜</t>
  </si>
  <si>
    <t>10701782112</t>
  </si>
  <si>
    <t>张娇</t>
  </si>
  <si>
    <t>10701921704</t>
  </si>
  <si>
    <t>向林芳</t>
  </si>
  <si>
    <t>10701924507</t>
  </si>
  <si>
    <t>蒲天风</t>
  </si>
  <si>
    <t>10701923806</t>
  </si>
  <si>
    <t>杨瑶</t>
  </si>
  <si>
    <t>10701920920</t>
  </si>
  <si>
    <t>张志</t>
  </si>
  <si>
    <t>10701920518</t>
  </si>
  <si>
    <t>聂晋</t>
  </si>
  <si>
    <t>10701922803</t>
  </si>
  <si>
    <t>唐玉</t>
  </si>
  <si>
    <t>10701782529</t>
  </si>
  <si>
    <t>向旭芬</t>
  </si>
  <si>
    <t>10701922102</t>
  </si>
  <si>
    <t>刘怡莎</t>
  </si>
  <si>
    <t>10701920424</t>
  </si>
  <si>
    <t>童定娅</t>
  </si>
  <si>
    <t>10701922116</t>
  </si>
  <si>
    <t>路群</t>
  </si>
  <si>
    <t>10701922122</t>
  </si>
  <si>
    <t>罗蔡林</t>
  </si>
  <si>
    <t>10701780309</t>
  </si>
  <si>
    <t>李燕</t>
  </si>
  <si>
    <t>10701780818</t>
  </si>
  <si>
    <t>谭仙娥</t>
  </si>
  <si>
    <t>10701781220</t>
  </si>
  <si>
    <t>符美菊</t>
  </si>
  <si>
    <t>10701923622</t>
  </si>
  <si>
    <t>盛开喜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</si>
  <si>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数学教师</t>
    </r>
  </si>
  <si>
    <t>10701782403</t>
  </si>
  <si>
    <t>邹唯玮</t>
  </si>
  <si>
    <t>10701783322</t>
  </si>
  <si>
    <t>石羽山</t>
  </si>
  <si>
    <t>10701922021</t>
  </si>
  <si>
    <t>杨浩</t>
  </si>
  <si>
    <t>10701923829</t>
  </si>
  <si>
    <t>李露婕</t>
  </si>
  <si>
    <t>10701920908</t>
  </si>
  <si>
    <t>周高荣</t>
  </si>
  <si>
    <t>10701782411</t>
  </si>
  <si>
    <t>谢鑫</t>
  </si>
  <si>
    <t>10701920105</t>
  </si>
  <si>
    <t>杨海波</t>
  </si>
  <si>
    <t>10701780412</t>
  </si>
  <si>
    <t>黄金蓉</t>
  </si>
  <si>
    <t>10701783201</t>
  </si>
  <si>
    <t>姚兰</t>
  </si>
  <si>
    <t>10701924104</t>
  </si>
  <si>
    <t>王顺兰</t>
  </si>
  <si>
    <t>10701782215</t>
  </si>
  <si>
    <t>陈世美</t>
  </si>
  <si>
    <t>10701781007</t>
  </si>
  <si>
    <t>吴依娇</t>
  </si>
  <si>
    <t>10701922017</t>
  </si>
  <si>
    <t>谭易微</t>
  </si>
  <si>
    <t>10701782623</t>
  </si>
  <si>
    <t>杨泽敏</t>
  </si>
  <si>
    <t>10701924001</t>
  </si>
  <si>
    <t>王丽娅</t>
  </si>
  <si>
    <t>10701782010</t>
  </si>
  <si>
    <t>陈秋杏</t>
  </si>
  <si>
    <t>10701922822</t>
  </si>
  <si>
    <t>喻雪</t>
  </si>
  <si>
    <t>10701781005</t>
  </si>
  <si>
    <t>王仙</t>
  </si>
  <si>
    <t>10701920208</t>
  </si>
  <si>
    <t>李成丽</t>
  </si>
  <si>
    <t>10701921213</t>
  </si>
  <si>
    <t>田应秀</t>
  </si>
  <si>
    <t>10701920420</t>
  </si>
  <si>
    <t>王重阳</t>
  </si>
  <si>
    <t>10701782423</t>
  </si>
  <si>
    <t>陈凤</t>
  </si>
  <si>
    <t>10701921122</t>
  </si>
  <si>
    <t>赖军</t>
  </si>
  <si>
    <t>10701920401</t>
  </si>
  <si>
    <t>陈乾永</t>
  </si>
  <si>
    <t>10701782326</t>
  </si>
  <si>
    <t>周颖</t>
  </si>
  <si>
    <t>10701781607</t>
  </si>
  <si>
    <t>朱月</t>
  </si>
  <si>
    <t>10701921915</t>
  </si>
  <si>
    <t>贺健</t>
  </si>
  <si>
    <t>10701783319</t>
  </si>
  <si>
    <t>闵春</t>
  </si>
  <si>
    <t>10701780509</t>
  </si>
  <si>
    <t>代小敏</t>
  </si>
  <si>
    <t>10701922429</t>
  </si>
  <si>
    <t>何琴琴</t>
  </si>
  <si>
    <r>
      <rPr>
        <sz val="10"/>
        <rFont val="Arial"/>
        <charset val="134"/>
      </rPr>
      <t>04</t>
    </r>
    <r>
      <rPr>
        <sz val="10"/>
        <rFont val="宋体"/>
        <charset val="134"/>
      </rPr>
      <t>数学教师</t>
    </r>
  </si>
  <si>
    <t>10701782911</t>
  </si>
  <si>
    <t>陈婷娜</t>
  </si>
  <si>
    <t>10701781808</t>
  </si>
  <si>
    <t>刘世艳</t>
  </si>
  <si>
    <t>10701922307</t>
  </si>
  <si>
    <t>刘姣姣</t>
  </si>
  <si>
    <t>10701782515</t>
  </si>
  <si>
    <t>贾福东</t>
  </si>
  <si>
    <t>10701920225</t>
  </si>
  <si>
    <t>周明举</t>
  </si>
  <si>
    <t>10701781913</t>
  </si>
  <si>
    <t>胡敏</t>
  </si>
  <si>
    <t>10701780329</t>
  </si>
  <si>
    <t>席丽雯</t>
  </si>
  <si>
    <t>10701782922</t>
  </si>
  <si>
    <t>苏海江</t>
  </si>
  <si>
    <t>10701780301</t>
  </si>
  <si>
    <t>郑璐璐</t>
  </si>
  <si>
    <t>10701924118</t>
  </si>
  <si>
    <t>王泽章</t>
  </si>
  <si>
    <t>10701783404</t>
  </si>
  <si>
    <t>陈国兰</t>
  </si>
  <si>
    <t>10701781215</t>
  </si>
  <si>
    <t>赵齐超</t>
  </si>
  <si>
    <t>10701921004</t>
  </si>
  <si>
    <t>石瑾</t>
  </si>
  <si>
    <t>10701780505</t>
  </si>
  <si>
    <t>粟明霞</t>
  </si>
  <si>
    <t>10701782724</t>
  </si>
  <si>
    <t>冉陈橙</t>
  </si>
  <si>
    <t>10701922001</t>
  </si>
  <si>
    <t>彭祥梅</t>
  </si>
  <si>
    <t>10701781908</t>
  </si>
  <si>
    <t>申璐</t>
  </si>
  <si>
    <t>10701781110</t>
  </si>
  <si>
    <t>王倩</t>
  </si>
  <si>
    <t>10701923907</t>
  </si>
  <si>
    <t>陆山旭</t>
  </si>
  <si>
    <t>10701782111</t>
  </si>
  <si>
    <t>潘丹</t>
  </si>
  <si>
    <t>10701782629</t>
  </si>
  <si>
    <t>龚雪</t>
  </si>
  <si>
    <r>
      <rPr>
        <sz val="10"/>
        <rFont val="Arial"/>
        <charset val="134"/>
      </rPr>
      <t>05</t>
    </r>
    <r>
      <rPr>
        <sz val="10"/>
        <rFont val="宋体"/>
        <charset val="134"/>
      </rPr>
      <t>信息技术教师</t>
    </r>
  </si>
  <si>
    <t>10701780317</t>
  </si>
  <si>
    <t>10701920728</t>
  </si>
  <si>
    <t>黄靖棋</t>
  </si>
  <si>
    <t>10701923117</t>
  </si>
  <si>
    <t>孙瑞娇</t>
  </si>
  <si>
    <t>10701782119</t>
  </si>
  <si>
    <t>徐培露</t>
  </si>
  <si>
    <t>10701920419</t>
  </si>
  <si>
    <t>文静</t>
  </si>
  <si>
    <t>10701780229</t>
  </si>
  <si>
    <t>林坤艳</t>
  </si>
  <si>
    <t>10701922521</t>
  </si>
  <si>
    <t>王璐</t>
  </si>
  <si>
    <r>
      <rPr>
        <sz val="10"/>
        <rFont val="Arial"/>
        <charset val="134"/>
      </rPr>
      <t>70403</t>
    </r>
    <r>
      <rPr>
        <sz val="10"/>
        <rFont val="宋体"/>
        <charset val="134"/>
      </rPr>
      <t>观山湖区区属初中</t>
    </r>
  </si>
  <si>
    <t>10701781203</t>
  </si>
  <si>
    <t>张漭</t>
  </si>
  <si>
    <t>10701924021</t>
  </si>
  <si>
    <t>安一凡</t>
  </si>
  <si>
    <t>10701783526</t>
  </si>
  <si>
    <t>黄霞</t>
  </si>
  <si>
    <t>10701923006</t>
  </si>
  <si>
    <t>孟丹</t>
  </si>
  <si>
    <t>10701780310</t>
  </si>
  <si>
    <t>王欢</t>
  </si>
  <si>
    <t>10701920309</t>
  </si>
  <si>
    <t>徐峥</t>
  </si>
  <si>
    <t>10701781503</t>
  </si>
  <si>
    <t>杨欣</t>
  </si>
  <si>
    <t>10701923618</t>
  </si>
  <si>
    <t>黄巧燕</t>
  </si>
  <si>
    <t>10701782905</t>
  </si>
  <si>
    <t>张培</t>
  </si>
  <si>
    <t>10701921908</t>
  </si>
  <si>
    <t>杨萍</t>
  </si>
  <si>
    <t>10701781613</t>
  </si>
  <si>
    <t>张柳</t>
  </si>
  <si>
    <t>10701783208</t>
  </si>
  <si>
    <t>吴秋玲</t>
  </si>
  <si>
    <t>10701921909</t>
  </si>
  <si>
    <t>王钦</t>
  </si>
  <si>
    <t>10701924504</t>
  </si>
  <si>
    <t>吴家秀</t>
  </si>
  <si>
    <t>10701920325</t>
  </si>
  <si>
    <t>韦万拎</t>
  </si>
  <si>
    <t>10701922113</t>
  </si>
  <si>
    <t>蒋红梅</t>
  </si>
  <si>
    <t>10701783422</t>
  </si>
  <si>
    <t>黄英琦</t>
  </si>
  <si>
    <t>10701781516</t>
  </si>
  <si>
    <t>秦富艳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</si>
  <si>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数学教师</t>
    </r>
  </si>
  <si>
    <t>10701921809</t>
  </si>
  <si>
    <t>郭妙灵</t>
  </si>
  <si>
    <t>10701781207</t>
  </si>
  <si>
    <t>冯前进</t>
  </si>
  <si>
    <t>10701921901</t>
  </si>
  <si>
    <t>褚娴</t>
  </si>
  <si>
    <t>10701921522</t>
  </si>
  <si>
    <t>赵鸿雁</t>
  </si>
  <si>
    <t>10701924330</t>
  </si>
  <si>
    <t>陈晨</t>
  </si>
  <si>
    <t>10701922913</t>
  </si>
  <si>
    <t>邓子薇</t>
  </si>
  <si>
    <t>10701783525</t>
  </si>
  <si>
    <t>高琳</t>
  </si>
  <si>
    <t>10701920514</t>
  </si>
  <si>
    <t>吴芸</t>
  </si>
  <si>
    <t>10701781116</t>
  </si>
  <si>
    <t>甘永丽</t>
  </si>
  <si>
    <t>10701781806</t>
  </si>
  <si>
    <t>丁锦双</t>
  </si>
  <si>
    <t>10701780416</t>
  </si>
  <si>
    <t>刘香菱</t>
  </si>
  <si>
    <t>10701780327</t>
  </si>
  <si>
    <t>黄远琦</t>
  </si>
  <si>
    <t>10701920129</t>
  </si>
  <si>
    <t>张老闯</t>
  </si>
  <si>
    <t>10701781309</t>
  </si>
  <si>
    <t>崔亚澜</t>
  </si>
  <si>
    <t>10701781603</t>
  </si>
  <si>
    <t>吴道用</t>
  </si>
  <si>
    <t>10701923010</t>
  </si>
  <si>
    <t>刘冬梅</t>
  </si>
  <si>
    <t>10701921703</t>
  </si>
  <si>
    <t>彭菊红</t>
  </si>
  <si>
    <t>10701782824</t>
  </si>
  <si>
    <t>廖丽娟</t>
  </si>
  <si>
    <t>10701781918</t>
  </si>
  <si>
    <t>刘武坚</t>
  </si>
  <si>
    <t>10701920303</t>
  </si>
  <si>
    <t>李德娜</t>
  </si>
  <si>
    <t>10701783022</t>
  </si>
  <si>
    <t>陈柯合</t>
  </si>
  <si>
    <t>10701921802</t>
  </si>
  <si>
    <t>平亭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</si>
  <si>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英语教师</t>
    </r>
  </si>
  <si>
    <t>10701921320</t>
  </si>
  <si>
    <t>周珊珊</t>
  </si>
  <si>
    <t>10701782103</t>
  </si>
  <si>
    <t>许俊峰</t>
  </si>
  <si>
    <t>10701921324</t>
  </si>
  <si>
    <t>唐小阳</t>
  </si>
  <si>
    <t>10701922106</t>
  </si>
  <si>
    <t>王艺</t>
  </si>
  <si>
    <t>10701780918</t>
  </si>
  <si>
    <t>林家乐</t>
  </si>
  <si>
    <t>10701782018</t>
  </si>
  <si>
    <t>陶思启</t>
  </si>
  <si>
    <t>10701783317</t>
  </si>
  <si>
    <t>蒋芳龄</t>
  </si>
  <si>
    <t>10701924405</t>
  </si>
  <si>
    <t>彭芳芳</t>
  </si>
  <si>
    <t>10701783024</t>
  </si>
  <si>
    <t>李居益</t>
  </si>
  <si>
    <t>10701781910</t>
  </si>
  <si>
    <t>向露露</t>
  </si>
  <si>
    <t>10701781925</t>
  </si>
  <si>
    <t>娄婧婷</t>
  </si>
  <si>
    <t>10701922121</t>
  </si>
  <si>
    <t>黄金燕</t>
  </si>
  <si>
    <t>10701924212</t>
  </si>
  <si>
    <t>张凤阳</t>
  </si>
  <si>
    <t>10701920724</t>
  </si>
  <si>
    <t>曹卓婷</t>
  </si>
  <si>
    <t>10701783002</t>
  </si>
  <si>
    <t>沈涛</t>
  </si>
  <si>
    <t>10701783301</t>
  </si>
  <si>
    <t>陈敬</t>
  </si>
  <si>
    <t>10701780907</t>
  </si>
  <si>
    <t>钱红叶</t>
  </si>
  <si>
    <t>10701782730</t>
  </si>
  <si>
    <t>向雨</t>
  </si>
  <si>
    <t>10701781225</t>
  </si>
  <si>
    <t>娄润梅</t>
  </si>
  <si>
    <t>10701922209</t>
  </si>
  <si>
    <t>刘开美</t>
  </si>
  <si>
    <r>
      <rPr>
        <sz val="10"/>
        <rFont val="Arial"/>
        <charset val="134"/>
      </rPr>
      <t>70404</t>
    </r>
    <r>
      <rPr>
        <sz val="10"/>
        <rFont val="宋体"/>
        <charset val="134"/>
      </rPr>
      <t>北京师范大学附属中学</t>
    </r>
  </si>
  <si>
    <t>10701922213</t>
  </si>
  <si>
    <t>吴恋</t>
  </si>
  <si>
    <t>10701922415</t>
  </si>
  <si>
    <t>赵佳莉</t>
  </si>
  <si>
    <t>10701920510</t>
  </si>
  <si>
    <t>王成</t>
  </si>
  <si>
    <t>10701783414</t>
  </si>
  <si>
    <t>杨雪敏</t>
  </si>
  <si>
    <t>10701922608</t>
  </si>
  <si>
    <t>张婷</t>
  </si>
  <si>
    <t>10701780523</t>
  </si>
  <si>
    <t>李嘉铃</t>
  </si>
  <si>
    <t>10701782302</t>
  </si>
  <si>
    <t>张宗涛</t>
  </si>
  <si>
    <t>10701921117</t>
  </si>
  <si>
    <t>张金钟</t>
  </si>
  <si>
    <t>10701781221</t>
  </si>
  <si>
    <t>张乾坤</t>
  </si>
  <si>
    <t>10701922710</t>
  </si>
  <si>
    <t>李灵龙</t>
  </si>
  <si>
    <t>10701782708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</si>
</sst>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/>
    <xf numFmtId="0" fontId="0" fillId="10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20" fillId="0" borderId="5" applyNumberFormat="0" applyFill="0" applyAlignment="0" applyProtection="0">
      <alignment vertical="center"/>
    </xf>
    <xf numFmtId="0" fontId="4" fillId="0" borderId="0"/>
    <xf numFmtId="0" fontId="14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2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60" applyFont="1" applyBorder="1" applyAlignment="1">
      <alignment horizontal="center" vertical="center"/>
    </xf>
    <xf numFmtId="49" fontId="3" fillId="0" borderId="2" xfId="60" applyNumberFormat="1" applyFont="1" applyBorder="1" applyAlignment="1">
      <alignment horizontal="center" vertical="center" wrapText="1"/>
    </xf>
    <xf numFmtId="176" fontId="3" fillId="0" borderId="2" xfId="6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60" applyFont="1" applyFill="1" applyBorder="1" applyAlignment="1">
      <alignment horizontal="center"/>
    </xf>
    <xf numFmtId="49" fontId="4" fillId="2" borderId="2" xfId="60" applyNumberFormat="1" applyFont="1" applyFill="1" applyBorder="1" applyAlignment="1">
      <alignment horizontal="center" vertical="center" wrapText="1"/>
    </xf>
    <xf numFmtId="0" fontId="4" fillId="2" borderId="2" xfId="60" applyFont="1" applyFill="1" applyBorder="1" applyAlignment="1">
      <alignment horizontal="center"/>
    </xf>
    <xf numFmtId="176" fontId="5" fillId="2" borderId="2" xfId="60" applyNumberFormat="1" applyFont="1" applyFill="1" applyBorder="1" applyAlignment="1">
      <alignment horizontal="center" vertical="center"/>
    </xf>
    <xf numFmtId="0" fontId="3" fillId="2" borderId="2" xfId="36" applyFont="1" applyFill="1" applyBorder="1" applyAlignment="1">
      <alignment horizontal="center"/>
    </xf>
    <xf numFmtId="49" fontId="4" fillId="2" borderId="2" xfId="36" applyNumberFormat="1" applyFont="1" applyFill="1" applyBorder="1" applyAlignment="1">
      <alignment horizontal="center" vertical="center" wrapText="1"/>
    </xf>
    <xf numFmtId="0" fontId="4" fillId="2" borderId="2" xfId="36" applyFont="1" applyFill="1" applyBorder="1" applyAlignment="1">
      <alignment horizontal="center"/>
    </xf>
    <xf numFmtId="176" fontId="5" fillId="2" borderId="2" xfId="36" applyNumberFormat="1" applyFont="1" applyFill="1" applyBorder="1" applyAlignment="1">
      <alignment horizontal="center" vertical="center"/>
    </xf>
    <xf numFmtId="0" fontId="3" fillId="2" borderId="2" xfId="56" applyFont="1" applyFill="1" applyBorder="1" applyAlignment="1">
      <alignment horizontal="center"/>
    </xf>
    <xf numFmtId="49" fontId="4" fillId="2" borderId="2" xfId="56" applyNumberFormat="1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/>
    </xf>
    <xf numFmtId="176" fontId="5" fillId="2" borderId="2" xfId="56" applyNumberFormat="1" applyFont="1" applyFill="1" applyBorder="1" applyAlignment="1">
      <alignment horizontal="center" vertical="center"/>
    </xf>
    <xf numFmtId="0" fontId="6" fillId="2" borderId="2" xfId="61" applyFont="1" applyFill="1" applyBorder="1" applyAlignment="1">
      <alignment horizontal="center"/>
    </xf>
    <xf numFmtId="49" fontId="4" fillId="2" borderId="2" xfId="61" applyNumberFormat="1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/>
    </xf>
    <xf numFmtId="176" fontId="7" fillId="2" borderId="2" xfId="61" applyNumberFormat="1" applyFont="1" applyFill="1" applyBorder="1" applyAlignment="1">
      <alignment horizontal="center" vertical="center"/>
    </xf>
    <xf numFmtId="0" fontId="6" fillId="2" borderId="2" xfId="59" applyFont="1" applyFill="1" applyBorder="1" applyAlignment="1">
      <alignment horizontal="center"/>
    </xf>
    <xf numFmtId="49" fontId="4" fillId="2" borderId="2" xfId="59" applyNumberFormat="1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/>
    </xf>
    <xf numFmtId="176" fontId="7" fillId="2" borderId="2" xfId="59" applyNumberFormat="1" applyFont="1" applyFill="1" applyBorder="1" applyAlignment="1">
      <alignment horizontal="center" vertical="center"/>
    </xf>
    <xf numFmtId="0" fontId="3" fillId="2" borderId="2" xfId="58" applyFont="1" applyFill="1" applyBorder="1" applyAlignment="1">
      <alignment horizontal="center"/>
    </xf>
    <xf numFmtId="49" fontId="4" fillId="2" borderId="2" xfId="58" applyNumberFormat="1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/>
    </xf>
    <xf numFmtId="176" fontId="5" fillId="2" borderId="2" xfId="58" applyNumberFormat="1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/>
    </xf>
    <xf numFmtId="49" fontId="4" fillId="2" borderId="2" xfId="13" applyNumberFormat="1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center"/>
    </xf>
    <xf numFmtId="176" fontId="5" fillId="2" borderId="2" xfId="13" applyNumberFormat="1" applyFont="1" applyFill="1" applyBorder="1" applyAlignment="1">
      <alignment horizontal="center" vertical="center"/>
    </xf>
    <xf numFmtId="0" fontId="3" fillId="2" borderId="2" xfId="63" applyFont="1" applyFill="1" applyBorder="1" applyAlignment="1">
      <alignment horizontal="center"/>
    </xf>
    <xf numFmtId="49" fontId="4" fillId="2" borderId="2" xfId="63" applyNumberFormat="1" applyFont="1" applyFill="1" applyBorder="1" applyAlignment="1">
      <alignment horizontal="center" vertical="center" wrapText="1"/>
    </xf>
    <xf numFmtId="0" fontId="4" fillId="2" borderId="2" xfId="63" applyFont="1" applyFill="1" applyBorder="1" applyAlignment="1">
      <alignment horizontal="center"/>
    </xf>
    <xf numFmtId="176" fontId="5" fillId="2" borderId="2" xfId="63" applyNumberFormat="1" applyFont="1" applyFill="1" applyBorder="1" applyAlignment="1">
      <alignment horizontal="center" vertical="center"/>
    </xf>
    <xf numFmtId="0" fontId="3" fillId="2" borderId="2" xfId="21" applyFont="1" applyFill="1" applyBorder="1" applyAlignment="1">
      <alignment horizontal="center"/>
    </xf>
    <xf numFmtId="49" fontId="4" fillId="2" borderId="2" xfId="21" applyNumberFormat="1" applyFont="1" applyFill="1" applyBorder="1" applyAlignment="1">
      <alignment horizontal="center" vertical="center" wrapText="1"/>
    </xf>
    <xf numFmtId="0" fontId="4" fillId="2" borderId="2" xfId="21" applyFont="1" applyFill="1" applyBorder="1" applyAlignment="1">
      <alignment horizontal="center"/>
    </xf>
    <xf numFmtId="176" fontId="5" fillId="2" borderId="2" xfId="21" applyNumberFormat="1" applyFont="1" applyFill="1" applyBorder="1" applyAlignment="1">
      <alignment horizontal="center" vertical="center"/>
    </xf>
    <xf numFmtId="0" fontId="3" fillId="2" borderId="2" xfId="23" applyFont="1" applyFill="1" applyBorder="1" applyAlignment="1">
      <alignment horizontal="center"/>
    </xf>
    <xf numFmtId="49" fontId="4" fillId="2" borderId="2" xfId="23" applyNumberFormat="1" applyFont="1" applyFill="1" applyBorder="1" applyAlignment="1">
      <alignment horizontal="center" vertical="center" wrapText="1"/>
    </xf>
    <xf numFmtId="0" fontId="4" fillId="2" borderId="2" xfId="23" applyFont="1" applyFill="1" applyBorder="1" applyAlignment="1">
      <alignment horizontal="center"/>
    </xf>
    <xf numFmtId="176" fontId="5" fillId="2" borderId="2" xfId="23" applyNumberFormat="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/>
    </xf>
    <xf numFmtId="49" fontId="4" fillId="2" borderId="2" xfId="52" applyNumberFormat="1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/>
    </xf>
    <xf numFmtId="176" fontId="5" fillId="2" borderId="2" xfId="52" applyNumberFormat="1" applyFont="1" applyFill="1" applyBorder="1" applyAlignment="1">
      <alignment horizontal="center" vertical="center"/>
    </xf>
    <xf numFmtId="0" fontId="3" fillId="2" borderId="2" xfId="57" applyFont="1" applyFill="1" applyBorder="1" applyAlignment="1">
      <alignment horizontal="center"/>
    </xf>
    <xf numFmtId="49" fontId="4" fillId="2" borderId="2" xfId="57" applyNumberFormat="1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/>
    </xf>
    <xf numFmtId="176" fontId="5" fillId="2" borderId="2" xfId="57" applyNumberFormat="1" applyFont="1" applyFill="1" applyBorder="1" applyAlignment="1">
      <alignment horizontal="center" vertical="center"/>
    </xf>
    <xf numFmtId="0" fontId="3" fillId="2" borderId="2" xfId="19" applyFont="1" applyFill="1" applyBorder="1" applyAlignment="1">
      <alignment horizontal="center"/>
    </xf>
    <xf numFmtId="49" fontId="4" fillId="2" borderId="2" xfId="19" applyNumberFormat="1" applyFont="1" applyFill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center"/>
    </xf>
    <xf numFmtId="176" fontId="5" fillId="2" borderId="2" xfId="19" applyNumberFormat="1" applyFont="1" applyFill="1" applyBorder="1" applyAlignment="1">
      <alignment horizontal="center" vertical="center"/>
    </xf>
    <xf numFmtId="0" fontId="3" fillId="2" borderId="2" xfId="55" applyFont="1" applyFill="1" applyBorder="1" applyAlignment="1">
      <alignment horizontal="center"/>
    </xf>
    <xf numFmtId="49" fontId="4" fillId="2" borderId="2" xfId="55" applyNumberFormat="1" applyFont="1" applyFill="1" applyBorder="1" applyAlignment="1">
      <alignment horizontal="center" vertical="center" wrapText="1"/>
    </xf>
    <xf numFmtId="0" fontId="4" fillId="2" borderId="2" xfId="55" applyFont="1" applyFill="1" applyBorder="1" applyAlignment="1">
      <alignment horizontal="center"/>
    </xf>
    <xf numFmtId="176" fontId="5" fillId="2" borderId="2" xfId="55" applyNumberFormat="1" applyFont="1" applyFill="1" applyBorder="1" applyAlignment="1">
      <alignment horizontal="center" vertical="center"/>
    </xf>
    <xf numFmtId="0" fontId="3" fillId="2" borderId="2" xfId="62" applyFont="1" applyFill="1" applyBorder="1" applyAlignment="1">
      <alignment horizontal="center"/>
    </xf>
    <xf numFmtId="49" fontId="4" fillId="2" borderId="2" xfId="62" applyNumberFormat="1" applyFont="1" applyFill="1" applyBorder="1" applyAlignment="1">
      <alignment horizontal="center" vertical="center" wrapText="1"/>
    </xf>
    <xf numFmtId="0" fontId="4" fillId="2" borderId="2" xfId="62" applyFont="1" applyFill="1" applyBorder="1" applyAlignment="1">
      <alignment horizontal="center"/>
    </xf>
    <xf numFmtId="176" fontId="5" fillId="2" borderId="2" xfId="62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3" xfId="55"/>
    <cellStyle name="常规 17" xfId="56"/>
    <cellStyle name="常规 11" xfId="57"/>
    <cellStyle name="常规 5" xfId="58"/>
    <cellStyle name="常规 4" xfId="59"/>
    <cellStyle name="常规 15" xfId="60"/>
    <cellStyle name="常规 2" xfId="61"/>
    <cellStyle name="常规 14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tabSelected="1" workbookViewId="0">
      <selection activeCell="K7" sqref="K7"/>
    </sheetView>
  </sheetViews>
  <sheetFormatPr defaultColWidth="9" defaultRowHeight="13.5" outlineLevelCol="7"/>
  <cols>
    <col min="1" max="1" width="5" style="1" customWidth="1"/>
    <col min="2" max="2" width="5.875" style="1" customWidth="1"/>
    <col min="3" max="3" width="22.125" style="1" customWidth="1"/>
    <col min="4" max="4" width="13.5" style="1" customWidth="1"/>
    <col min="5" max="5" width="11.5" style="1" customWidth="1"/>
    <col min="6" max="6" width="9" style="1"/>
    <col min="7" max="7" width="7.25" style="1" customWidth="1"/>
    <col min="8" max="8" width="7.375" style="1" customWidth="1"/>
    <col min="9" max="16384" width="9" style="1"/>
  </cols>
  <sheetData>
    <row r="1" s="1" customFormat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>
        <v>101.5</v>
      </c>
      <c r="G3" s="11">
        <v>83</v>
      </c>
      <c r="H3" s="11">
        <f t="shared" ref="H3:H24" si="0">SUM(F3/150*100*0.4+G3*0.6)</f>
        <v>76.8666666666667</v>
      </c>
    </row>
    <row r="4" s="1" customFormat="1" spans="1:8">
      <c r="A4" s="7">
        <v>2</v>
      </c>
      <c r="B4" s="8" t="s">
        <v>13</v>
      </c>
      <c r="C4" s="9" t="s">
        <v>10</v>
      </c>
      <c r="D4" s="9" t="s">
        <v>11</v>
      </c>
      <c r="E4" s="10" t="s">
        <v>14</v>
      </c>
      <c r="F4" s="11">
        <v>96</v>
      </c>
      <c r="G4" s="11">
        <v>82.4</v>
      </c>
      <c r="H4" s="11">
        <f t="shared" si="0"/>
        <v>75.04</v>
      </c>
    </row>
    <row r="5" s="1" customFormat="1" spans="1:8">
      <c r="A5" s="7">
        <v>3</v>
      </c>
      <c r="B5" s="8" t="s">
        <v>15</v>
      </c>
      <c r="C5" s="9" t="s">
        <v>10</v>
      </c>
      <c r="D5" s="9" t="s">
        <v>11</v>
      </c>
      <c r="E5" s="10" t="s">
        <v>16</v>
      </c>
      <c r="F5" s="11">
        <v>102</v>
      </c>
      <c r="G5" s="11">
        <v>79.4</v>
      </c>
      <c r="H5" s="11">
        <f t="shared" si="0"/>
        <v>74.84</v>
      </c>
    </row>
    <row r="6" s="1" customFormat="1" spans="1:8">
      <c r="A6" s="7">
        <v>4</v>
      </c>
      <c r="B6" s="8" t="s">
        <v>17</v>
      </c>
      <c r="C6" s="9" t="s">
        <v>10</v>
      </c>
      <c r="D6" s="9" t="s">
        <v>11</v>
      </c>
      <c r="E6" s="10" t="s">
        <v>18</v>
      </c>
      <c r="F6" s="11">
        <v>91</v>
      </c>
      <c r="G6" s="11">
        <v>79.2</v>
      </c>
      <c r="H6" s="11">
        <f t="shared" si="0"/>
        <v>71.7866666666667</v>
      </c>
    </row>
    <row r="7" s="1" customFormat="1" spans="1:8">
      <c r="A7" s="7">
        <v>5</v>
      </c>
      <c r="B7" s="8" t="s">
        <v>19</v>
      </c>
      <c r="C7" s="9" t="s">
        <v>10</v>
      </c>
      <c r="D7" s="9" t="s">
        <v>11</v>
      </c>
      <c r="E7" s="10" t="s">
        <v>20</v>
      </c>
      <c r="F7" s="11">
        <v>96.5</v>
      </c>
      <c r="G7" s="11">
        <v>74</v>
      </c>
      <c r="H7" s="11">
        <f t="shared" si="0"/>
        <v>70.1333333333333</v>
      </c>
    </row>
    <row r="8" s="1" customFormat="1" spans="1:8">
      <c r="A8" s="7">
        <v>6</v>
      </c>
      <c r="B8" s="8" t="s">
        <v>21</v>
      </c>
      <c r="C8" s="9" t="s">
        <v>10</v>
      </c>
      <c r="D8" s="9" t="s">
        <v>11</v>
      </c>
      <c r="E8" s="10" t="s">
        <v>22</v>
      </c>
      <c r="F8" s="11">
        <v>93.5</v>
      </c>
      <c r="G8" s="11">
        <v>74.4</v>
      </c>
      <c r="H8" s="11">
        <f t="shared" si="0"/>
        <v>69.5733333333333</v>
      </c>
    </row>
    <row r="9" s="1" customFormat="1" spans="1:8">
      <c r="A9" s="7">
        <v>7</v>
      </c>
      <c r="B9" s="8" t="s">
        <v>23</v>
      </c>
      <c r="C9" s="9" t="s">
        <v>10</v>
      </c>
      <c r="D9" s="9" t="s">
        <v>11</v>
      </c>
      <c r="E9" s="10" t="s">
        <v>24</v>
      </c>
      <c r="F9" s="11">
        <v>94.5</v>
      </c>
      <c r="G9" s="11">
        <v>73</v>
      </c>
      <c r="H9" s="11">
        <f t="shared" si="0"/>
        <v>69</v>
      </c>
    </row>
    <row r="10" s="1" customFormat="1" spans="1:8">
      <c r="A10" s="7">
        <v>8</v>
      </c>
      <c r="B10" s="8" t="s">
        <v>25</v>
      </c>
      <c r="C10" s="9" t="s">
        <v>10</v>
      </c>
      <c r="D10" s="9" t="s">
        <v>11</v>
      </c>
      <c r="E10" s="10" t="s">
        <v>26</v>
      </c>
      <c r="F10" s="11">
        <v>101.5</v>
      </c>
      <c r="G10" s="11">
        <v>69</v>
      </c>
      <c r="H10" s="11">
        <f t="shared" si="0"/>
        <v>68.4666666666667</v>
      </c>
    </row>
    <row r="11" s="1" customFormat="1" spans="1:8">
      <c r="A11" s="7">
        <v>9</v>
      </c>
      <c r="B11" s="8" t="s">
        <v>27</v>
      </c>
      <c r="C11" s="9" t="s">
        <v>10</v>
      </c>
      <c r="D11" s="9" t="s">
        <v>11</v>
      </c>
      <c r="E11" s="10" t="s">
        <v>28</v>
      </c>
      <c r="F11" s="11">
        <v>97.5</v>
      </c>
      <c r="G11" s="11">
        <v>69.8</v>
      </c>
      <c r="H11" s="11">
        <f t="shared" si="0"/>
        <v>67.88</v>
      </c>
    </row>
    <row r="12" s="1" customFormat="1" spans="1:8">
      <c r="A12" s="7">
        <v>10</v>
      </c>
      <c r="B12" s="8" t="s">
        <v>29</v>
      </c>
      <c r="C12" s="9" t="s">
        <v>10</v>
      </c>
      <c r="D12" s="9" t="s">
        <v>11</v>
      </c>
      <c r="E12" s="10" t="s">
        <v>30</v>
      </c>
      <c r="F12" s="11">
        <v>98.5</v>
      </c>
      <c r="G12" s="11">
        <v>69.2</v>
      </c>
      <c r="H12" s="11">
        <f t="shared" si="0"/>
        <v>67.7866666666667</v>
      </c>
    </row>
    <row r="13" s="1" customFormat="1" spans="1:8">
      <c r="A13" s="7">
        <v>11</v>
      </c>
      <c r="B13" s="8" t="s">
        <v>31</v>
      </c>
      <c r="C13" s="9" t="s">
        <v>10</v>
      </c>
      <c r="D13" s="9" t="s">
        <v>11</v>
      </c>
      <c r="E13" s="10" t="s">
        <v>32</v>
      </c>
      <c r="F13" s="11">
        <v>92</v>
      </c>
      <c r="G13" s="11">
        <v>72</v>
      </c>
      <c r="H13" s="11">
        <f t="shared" si="0"/>
        <v>67.7333333333333</v>
      </c>
    </row>
    <row r="14" s="1" customFormat="1" spans="1:8">
      <c r="A14" s="7">
        <v>12</v>
      </c>
      <c r="B14" s="8" t="s">
        <v>33</v>
      </c>
      <c r="C14" s="9" t="s">
        <v>10</v>
      </c>
      <c r="D14" s="9" t="s">
        <v>11</v>
      </c>
      <c r="E14" s="10" t="s">
        <v>34</v>
      </c>
      <c r="F14" s="11">
        <v>100.5</v>
      </c>
      <c r="G14" s="11">
        <v>68.2</v>
      </c>
      <c r="H14" s="11">
        <f t="shared" si="0"/>
        <v>67.72</v>
      </c>
    </row>
    <row r="15" s="1" customFormat="1" spans="1:8">
      <c r="A15" s="7">
        <v>13</v>
      </c>
      <c r="B15" s="8" t="s">
        <v>35</v>
      </c>
      <c r="C15" s="9" t="s">
        <v>10</v>
      </c>
      <c r="D15" s="9" t="s">
        <v>11</v>
      </c>
      <c r="E15" s="10" t="s">
        <v>36</v>
      </c>
      <c r="F15" s="11">
        <v>98.5</v>
      </c>
      <c r="G15" s="11">
        <v>69</v>
      </c>
      <c r="H15" s="11">
        <f t="shared" si="0"/>
        <v>67.6666666666667</v>
      </c>
    </row>
    <row r="16" s="1" customFormat="1" spans="1:8">
      <c r="A16" s="7">
        <v>14</v>
      </c>
      <c r="B16" s="8" t="s">
        <v>37</v>
      </c>
      <c r="C16" s="9" t="s">
        <v>10</v>
      </c>
      <c r="D16" s="9" t="s">
        <v>11</v>
      </c>
      <c r="E16" s="10" t="s">
        <v>38</v>
      </c>
      <c r="F16" s="11">
        <v>104</v>
      </c>
      <c r="G16" s="11">
        <v>66.2</v>
      </c>
      <c r="H16" s="11">
        <f t="shared" si="0"/>
        <v>67.4533333333333</v>
      </c>
    </row>
    <row r="17" s="1" customFormat="1" spans="1:8">
      <c r="A17" s="7">
        <v>15</v>
      </c>
      <c r="B17" s="8" t="s">
        <v>39</v>
      </c>
      <c r="C17" s="9" t="s">
        <v>10</v>
      </c>
      <c r="D17" s="9" t="s">
        <v>11</v>
      </c>
      <c r="E17" s="10" t="s">
        <v>40</v>
      </c>
      <c r="F17" s="11">
        <v>95</v>
      </c>
      <c r="G17" s="11">
        <v>68.8</v>
      </c>
      <c r="H17" s="11">
        <f t="shared" si="0"/>
        <v>66.6133333333333</v>
      </c>
    </row>
    <row r="18" s="1" customFormat="1" spans="1:8">
      <c r="A18" s="7">
        <v>16</v>
      </c>
      <c r="B18" s="8" t="s">
        <v>41</v>
      </c>
      <c r="C18" s="9" t="s">
        <v>10</v>
      </c>
      <c r="D18" s="9" t="s">
        <v>11</v>
      </c>
      <c r="E18" s="10" t="s">
        <v>42</v>
      </c>
      <c r="F18" s="11">
        <v>91</v>
      </c>
      <c r="G18" s="11">
        <v>69.6</v>
      </c>
      <c r="H18" s="11">
        <f t="shared" si="0"/>
        <v>66.0266666666667</v>
      </c>
    </row>
    <row r="19" s="1" customFormat="1" spans="1:8">
      <c r="A19" s="7">
        <v>17</v>
      </c>
      <c r="B19" s="8" t="s">
        <v>43</v>
      </c>
      <c r="C19" s="9" t="s">
        <v>10</v>
      </c>
      <c r="D19" s="9" t="s">
        <v>11</v>
      </c>
      <c r="E19" s="10" t="s">
        <v>44</v>
      </c>
      <c r="F19" s="11">
        <v>93.5</v>
      </c>
      <c r="G19" s="11">
        <v>68.2</v>
      </c>
      <c r="H19" s="11">
        <f t="shared" si="0"/>
        <v>65.8533333333333</v>
      </c>
    </row>
    <row r="20" s="1" customFormat="1" spans="1:8">
      <c r="A20" s="7">
        <v>18</v>
      </c>
      <c r="B20" s="8" t="s">
        <v>45</v>
      </c>
      <c r="C20" s="9" t="s">
        <v>10</v>
      </c>
      <c r="D20" s="9" t="s">
        <v>11</v>
      </c>
      <c r="E20" s="10" t="s">
        <v>46</v>
      </c>
      <c r="F20" s="11">
        <v>90.5</v>
      </c>
      <c r="G20" s="11">
        <v>69</v>
      </c>
      <c r="H20" s="11">
        <f t="shared" si="0"/>
        <v>65.5333333333333</v>
      </c>
    </row>
    <row r="21" s="1" customFormat="1" spans="1:8">
      <c r="A21" s="7">
        <v>19</v>
      </c>
      <c r="B21" s="8" t="s">
        <v>47</v>
      </c>
      <c r="C21" s="9" t="s">
        <v>10</v>
      </c>
      <c r="D21" s="9" t="s">
        <v>11</v>
      </c>
      <c r="E21" s="10" t="s">
        <v>48</v>
      </c>
      <c r="F21" s="11">
        <v>96</v>
      </c>
      <c r="G21" s="11">
        <v>64</v>
      </c>
      <c r="H21" s="11">
        <f t="shared" si="0"/>
        <v>64</v>
      </c>
    </row>
    <row r="22" s="1" customFormat="1" spans="1:8">
      <c r="A22" s="7">
        <v>20</v>
      </c>
      <c r="B22" s="8" t="s">
        <v>49</v>
      </c>
      <c r="C22" s="9" t="s">
        <v>10</v>
      </c>
      <c r="D22" s="9" t="s">
        <v>11</v>
      </c>
      <c r="E22" s="10" t="s">
        <v>50</v>
      </c>
      <c r="F22" s="11">
        <v>93.5</v>
      </c>
      <c r="G22" s="11">
        <v>62.6</v>
      </c>
      <c r="H22" s="11">
        <f t="shared" si="0"/>
        <v>62.4933333333333</v>
      </c>
    </row>
    <row r="23" s="1" customFormat="1" spans="1:8">
      <c r="A23" s="7">
        <v>21</v>
      </c>
      <c r="B23" s="8" t="s">
        <v>51</v>
      </c>
      <c r="C23" s="9" t="s">
        <v>10</v>
      </c>
      <c r="D23" s="9" t="s">
        <v>11</v>
      </c>
      <c r="E23" s="10" t="s">
        <v>52</v>
      </c>
      <c r="F23" s="11">
        <v>91.5</v>
      </c>
      <c r="G23" s="11">
        <v>62.8</v>
      </c>
      <c r="H23" s="11">
        <f t="shared" si="0"/>
        <v>62.08</v>
      </c>
    </row>
    <row r="24" s="1" customFormat="1" spans="1:8">
      <c r="A24" s="7">
        <v>22</v>
      </c>
      <c r="B24" s="8" t="s">
        <v>53</v>
      </c>
      <c r="C24" s="9" t="s">
        <v>10</v>
      </c>
      <c r="D24" s="9" t="s">
        <v>11</v>
      </c>
      <c r="E24" s="10" t="s">
        <v>54</v>
      </c>
      <c r="F24" s="11">
        <v>90.5</v>
      </c>
      <c r="G24" s="11">
        <v>59.6</v>
      </c>
      <c r="H24" s="11">
        <f t="shared" si="0"/>
        <v>59.8933333333333</v>
      </c>
    </row>
    <row r="25" s="1" customFormat="1" spans="1:8">
      <c r="A25" s="7">
        <v>23</v>
      </c>
      <c r="B25" s="8" t="s">
        <v>55</v>
      </c>
      <c r="C25" s="9" t="s">
        <v>10</v>
      </c>
      <c r="D25" s="9" t="s">
        <v>11</v>
      </c>
      <c r="E25" s="10" t="s">
        <v>56</v>
      </c>
      <c r="F25" s="11">
        <v>107</v>
      </c>
      <c r="G25" s="11" t="s">
        <v>57</v>
      </c>
      <c r="H25" s="11"/>
    </row>
    <row r="26" s="1" customFormat="1" spans="1:8">
      <c r="A26" s="7">
        <v>24</v>
      </c>
      <c r="B26" s="8" t="s">
        <v>58</v>
      </c>
      <c r="C26" s="9" t="s">
        <v>10</v>
      </c>
      <c r="D26" s="9" t="s">
        <v>11</v>
      </c>
      <c r="E26" s="10" t="s">
        <v>59</v>
      </c>
      <c r="F26" s="11">
        <v>98</v>
      </c>
      <c r="G26" s="11" t="s">
        <v>57</v>
      </c>
      <c r="H26" s="11"/>
    </row>
    <row r="27" s="1" customFormat="1" spans="1:8">
      <c r="A27" s="7">
        <v>25</v>
      </c>
      <c r="B27" s="12" t="s">
        <v>60</v>
      </c>
      <c r="C27" s="13" t="s">
        <v>10</v>
      </c>
      <c r="D27" s="13" t="s">
        <v>61</v>
      </c>
      <c r="E27" s="14" t="s">
        <v>62</v>
      </c>
      <c r="F27" s="15">
        <v>105.5</v>
      </c>
      <c r="G27" s="15">
        <v>84</v>
      </c>
      <c r="H27" s="15">
        <f t="shared" ref="H27:H48" si="1">SUM(F27/150*100*0.4+G27*0.6)</f>
        <v>78.5333333333333</v>
      </c>
    </row>
    <row r="28" s="1" customFormat="1" spans="1:8">
      <c r="A28" s="7">
        <v>26</v>
      </c>
      <c r="B28" s="12" t="s">
        <v>63</v>
      </c>
      <c r="C28" s="13" t="s">
        <v>10</v>
      </c>
      <c r="D28" s="13" t="s">
        <v>61</v>
      </c>
      <c r="E28" s="14" t="s">
        <v>64</v>
      </c>
      <c r="F28" s="15">
        <v>104.5</v>
      </c>
      <c r="G28" s="15">
        <v>81.6</v>
      </c>
      <c r="H28" s="15">
        <f t="shared" si="1"/>
        <v>76.8266666666667</v>
      </c>
    </row>
    <row r="29" s="1" customFormat="1" spans="1:8">
      <c r="A29" s="7">
        <v>27</v>
      </c>
      <c r="B29" s="12" t="s">
        <v>65</v>
      </c>
      <c r="C29" s="13" t="s">
        <v>10</v>
      </c>
      <c r="D29" s="13" t="s">
        <v>61</v>
      </c>
      <c r="E29" s="14" t="s">
        <v>66</v>
      </c>
      <c r="F29" s="15">
        <v>94</v>
      </c>
      <c r="G29" s="15">
        <v>85</v>
      </c>
      <c r="H29" s="15">
        <f t="shared" si="1"/>
        <v>76.0666666666667</v>
      </c>
    </row>
    <row r="30" s="1" customFormat="1" spans="1:8">
      <c r="A30" s="7">
        <v>28</v>
      </c>
      <c r="B30" s="12" t="s">
        <v>67</v>
      </c>
      <c r="C30" s="13" t="s">
        <v>10</v>
      </c>
      <c r="D30" s="13" t="s">
        <v>61</v>
      </c>
      <c r="E30" s="14" t="s">
        <v>68</v>
      </c>
      <c r="F30" s="15">
        <v>104</v>
      </c>
      <c r="G30" s="15">
        <v>80.2</v>
      </c>
      <c r="H30" s="15">
        <f t="shared" si="1"/>
        <v>75.8533333333333</v>
      </c>
    </row>
    <row r="31" s="1" customFormat="1" spans="1:8">
      <c r="A31" s="7">
        <v>29</v>
      </c>
      <c r="B31" s="12" t="s">
        <v>69</v>
      </c>
      <c r="C31" s="13" t="s">
        <v>10</v>
      </c>
      <c r="D31" s="13" t="s">
        <v>61</v>
      </c>
      <c r="E31" s="14" t="s">
        <v>70</v>
      </c>
      <c r="F31" s="15">
        <v>94.5</v>
      </c>
      <c r="G31" s="15">
        <v>83</v>
      </c>
      <c r="H31" s="15">
        <f t="shared" si="1"/>
        <v>75</v>
      </c>
    </row>
    <row r="32" s="1" customFormat="1" spans="1:8">
      <c r="A32" s="7">
        <v>30</v>
      </c>
      <c r="B32" s="12" t="s">
        <v>71</v>
      </c>
      <c r="C32" s="13" t="s">
        <v>10</v>
      </c>
      <c r="D32" s="13" t="s">
        <v>61</v>
      </c>
      <c r="E32" s="14" t="s">
        <v>72</v>
      </c>
      <c r="F32" s="15">
        <v>96.5</v>
      </c>
      <c r="G32" s="15">
        <v>81.6</v>
      </c>
      <c r="H32" s="15">
        <f t="shared" si="1"/>
        <v>74.6933333333333</v>
      </c>
    </row>
    <row r="33" s="1" customFormat="1" spans="1:8">
      <c r="A33" s="7">
        <v>31</v>
      </c>
      <c r="B33" s="12" t="s">
        <v>73</v>
      </c>
      <c r="C33" s="13" t="s">
        <v>10</v>
      </c>
      <c r="D33" s="13" t="s">
        <v>61</v>
      </c>
      <c r="E33" s="14" t="s">
        <v>74</v>
      </c>
      <c r="F33" s="15">
        <v>106</v>
      </c>
      <c r="G33" s="15">
        <v>76.4</v>
      </c>
      <c r="H33" s="15">
        <f t="shared" si="1"/>
        <v>74.1066666666667</v>
      </c>
    </row>
    <row r="34" s="1" customFormat="1" spans="1:8">
      <c r="A34" s="7">
        <v>32</v>
      </c>
      <c r="B34" s="12" t="s">
        <v>75</v>
      </c>
      <c r="C34" s="13" t="s">
        <v>10</v>
      </c>
      <c r="D34" s="13" t="s">
        <v>61</v>
      </c>
      <c r="E34" s="14" t="s">
        <v>76</v>
      </c>
      <c r="F34" s="15">
        <v>101.5</v>
      </c>
      <c r="G34" s="15">
        <v>78.4</v>
      </c>
      <c r="H34" s="15">
        <f t="shared" si="1"/>
        <v>74.1066666666667</v>
      </c>
    </row>
    <row r="35" s="1" customFormat="1" spans="1:8">
      <c r="A35" s="7">
        <v>33</v>
      </c>
      <c r="B35" s="12" t="s">
        <v>77</v>
      </c>
      <c r="C35" s="13" t="s">
        <v>10</v>
      </c>
      <c r="D35" s="13" t="s">
        <v>61</v>
      </c>
      <c r="E35" s="14" t="s">
        <v>78</v>
      </c>
      <c r="F35" s="15">
        <v>96</v>
      </c>
      <c r="G35" s="15">
        <v>80.2</v>
      </c>
      <c r="H35" s="15">
        <f t="shared" si="1"/>
        <v>73.72</v>
      </c>
    </row>
    <row r="36" s="1" customFormat="1" spans="1:8">
      <c r="A36" s="7">
        <v>34</v>
      </c>
      <c r="B36" s="12" t="s">
        <v>79</v>
      </c>
      <c r="C36" s="13" t="s">
        <v>10</v>
      </c>
      <c r="D36" s="13" t="s">
        <v>61</v>
      </c>
      <c r="E36" s="14" t="s">
        <v>80</v>
      </c>
      <c r="F36" s="15">
        <v>101</v>
      </c>
      <c r="G36" s="15">
        <v>75.4</v>
      </c>
      <c r="H36" s="15">
        <f t="shared" si="1"/>
        <v>72.1733333333333</v>
      </c>
    </row>
    <row r="37" s="1" customFormat="1" spans="1:8">
      <c r="A37" s="7">
        <v>35</v>
      </c>
      <c r="B37" s="12" t="s">
        <v>81</v>
      </c>
      <c r="C37" s="13" t="s">
        <v>10</v>
      </c>
      <c r="D37" s="13" t="s">
        <v>61</v>
      </c>
      <c r="E37" s="14" t="s">
        <v>82</v>
      </c>
      <c r="F37" s="15">
        <v>96</v>
      </c>
      <c r="G37" s="15">
        <v>77.4</v>
      </c>
      <c r="H37" s="15">
        <f t="shared" si="1"/>
        <v>72.04</v>
      </c>
    </row>
    <row r="38" s="1" customFormat="1" spans="1:8">
      <c r="A38" s="7">
        <v>36</v>
      </c>
      <c r="B38" s="12" t="s">
        <v>83</v>
      </c>
      <c r="C38" s="13" t="s">
        <v>10</v>
      </c>
      <c r="D38" s="13" t="s">
        <v>61</v>
      </c>
      <c r="E38" s="14" t="s">
        <v>84</v>
      </c>
      <c r="F38" s="15">
        <v>98</v>
      </c>
      <c r="G38" s="15">
        <v>76</v>
      </c>
      <c r="H38" s="15">
        <f t="shared" si="1"/>
        <v>71.7333333333333</v>
      </c>
    </row>
    <row r="39" s="1" customFormat="1" spans="1:8">
      <c r="A39" s="7">
        <v>37</v>
      </c>
      <c r="B39" s="12" t="s">
        <v>85</v>
      </c>
      <c r="C39" s="13" t="s">
        <v>10</v>
      </c>
      <c r="D39" s="13" t="s">
        <v>61</v>
      </c>
      <c r="E39" s="14" t="s">
        <v>86</v>
      </c>
      <c r="F39" s="15">
        <v>99.5</v>
      </c>
      <c r="G39" s="15">
        <v>74.4</v>
      </c>
      <c r="H39" s="15">
        <f t="shared" si="1"/>
        <v>71.1733333333333</v>
      </c>
    </row>
    <row r="40" s="1" customFormat="1" spans="1:8">
      <c r="A40" s="7">
        <v>38</v>
      </c>
      <c r="B40" s="12" t="s">
        <v>87</v>
      </c>
      <c r="C40" s="13" t="s">
        <v>10</v>
      </c>
      <c r="D40" s="13" t="s">
        <v>61</v>
      </c>
      <c r="E40" s="14" t="s">
        <v>88</v>
      </c>
      <c r="F40" s="15">
        <v>95.5</v>
      </c>
      <c r="G40" s="15">
        <v>74</v>
      </c>
      <c r="H40" s="15">
        <f t="shared" si="1"/>
        <v>69.8666666666667</v>
      </c>
    </row>
    <row r="41" s="1" customFormat="1" spans="1:8">
      <c r="A41" s="7">
        <v>39</v>
      </c>
      <c r="B41" s="12" t="s">
        <v>89</v>
      </c>
      <c r="C41" s="13" t="s">
        <v>10</v>
      </c>
      <c r="D41" s="13" t="s">
        <v>61</v>
      </c>
      <c r="E41" s="14" t="s">
        <v>90</v>
      </c>
      <c r="F41" s="15">
        <v>92.5</v>
      </c>
      <c r="G41" s="15">
        <v>74.6</v>
      </c>
      <c r="H41" s="15">
        <f t="shared" si="1"/>
        <v>69.4266666666667</v>
      </c>
    </row>
    <row r="42" s="1" customFormat="1" spans="1:8">
      <c r="A42" s="7">
        <v>40</v>
      </c>
      <c r="B42" s="12" t="s">
        <v>91</v>
      </c>
      <c r="C42" s="13" t="s">
        <v>10</v>
      </c>
      <c r="D42" s="13" t="s">
        <v>61</v>
      </c>
      <c r="E42" s="14" t="s">
        <v>92</v>
      </c>
      <c r="F42" s="15">
        <v>96.5</v>
      </c>
      <c r="G42" s="15">
        <v>72.8</v>
      </c>
      <c r="H42" s="15">
        <f t="shared" si="1"/>
        <v>69.4133333333333</v>
      </c>
    </row>
    <row r="43" s="1" customFormat="1" spans="1:8">
      <c r="A43" s="7">
        <v>41</v>
      </c>
      <c r="B43" s="12" t="s">
        <v>93</v>
      </c>
      <c r="C43" s="13" t="s">
        <v>10</v>
      </c>
      <c r="D43" s="13" t="s">
        <v>61</v>
      </c>
      <c r="E43" s="14" t="s">
        <v>94</v>
      </c>
      <c r="F43" s="15">
        <v>94</v>
      </c>
      <c r="G43" s="15">
        <v>73.4</v>
      </c>
      <c r="H43" s="15">
        <f t="shared" si="1"/>
        <v>69.1066666666667</v>
      </c>
    </row>
    <row r="44" s="1" customFormat="1" spans="1:8">
      <c r="A44" s="7">
        <v>42</v>
      </c>
      <c r="B44" s="12" t="s">
        <v>95</v>
      </c>
      <c r="C44" s="13" t="s">
        <v>10</v>
      </c>
      <c r="D44" s="13" t="s">
        <v>61</v>
      </c>
      <c r="E44" s="14" t="s">
        <v>96</v>
      </c>
      <c r="F44" s="15">
        <v>100</v>
      </c>
      <c r="G44" s="15">
        <v>70.2</v>
      </c>
      <c r="H44" s="15">
        <f t="shared" si="1"/>
        <v>68.7866666666667</v>
      </c>
    </row>
    <row r="45" s="1" customFormat="1" spans="1:8">
      <c r="A45" s="7">
        <v>43</v>
      </c>
      <c r="B45" s="12" t="s">
        <v>97</v>
      </c>
      <c r="C45" s="13" t="s">
        <v>10</v>
      </c>
      <c r="D45" s="13" t="s">
        <v>61</v>
      </c>
      <c r="E45" s="14" t="s">
        <v>98</v>
      </c>
      <c r="F45" s="15">
        <v>93.5</v>
      </c>
      <c r="G45" s="15">
        <v>73</v>
      </c>
      <c r="H45" s="15">
        <f t="shared" si="1"/>
        <v>68.7333333333333</v>
      </c>
    </row>
    <row r="46" s="1" customFormat="1" spans="1:8">
      <c r="A46" s="7">
        <v>44</v>
      </c>
      <c r="B46" s="12" t="s">
        <v>99</v>
      </c>
      <c r="C46" s="13" t="s">
        <v>10</v>
      </c>
      <c r="D46" s="13" t="s">
        <v>61</v>
      </c>
      <c r="E46" s="14" t="s">
        <v>100</v>
      </c>
      <c r="F46" s="15">
        <v>95</v>
      </c>
      <c r="G46" s="15">
        <v>70.4</v>
      </c>
      <c r="H46" s="15">
        <f t="shared" si="1"/>
        <v>67.5733333333333</v>
      </c>
    </row>
    <row r="47" s="1" customFormat="1" spans="1:8">
      <c r="A47" s="7">
        <v>45</v>
      </c>
      <c r="B47" s="12" t="s">
        <v>101</v>
      </c>
      <c r="C47" s="13" t="s">
        <v>10</v>
      </c>
      <c r="D47" s="13" t="s">
        <v>61</v>
      </c>
      <c r="E47" s="14" t="s">
        <v>102</v>
      </c>
      <c r="F47" s="15">
        <v>96</v>
      </c>
      <c r="G47" s="15">
        <v>69.1</v>
      </c>
      <c r="H47" s="15">
        <f t="shared" si="1"/>
        <v>67.06</v>
      </c>
    </row>
    <row r="48" s="1" customFormat="1" spans="1:8">
      <c r="A48" s="7">
        <v>46</v>
      </c>
      <c r="B48" s="12" t="s">
        <v>103</v>
      </c>
      <c r="C48" s="13" t="s">
        <v>10</v>
      </c>
      <c r="D48" s="13" t="s">
        <v>61</v>
      </c>
      <c r="E48" s="14" t="s">
        <v>104</v>
      </c>
      <c r="F48" s="15">
        <v>93.5</v>
      </c>
      <c r="G48" s="15">
        <v>65.8</v>
      </c>
      <c r="H48" s="15">
        <f t="shared" si="1"/>
        <v>64.4133333333333</v>
      </c>
    </row>
    <row r="49" s="1" customFormat="1" spans="1:8">
      <c r="A49" s="7">
        <v>47</v>
      </c>
      <c r="B49" s="12" t="s">
        <v>105</v>
      </c>
      <c r="C49" s="13" t="s">
        <v>10</v>
      </c>
      <c r="D49" s="13" t="s">
        <v>61</v>
      </c>
      <c r="E49" s="14" t="s">
        <v>106</v>
      </c>
      <c r="F49" s="15">
        <v>102.5</v>
      </c>
      <c r="G49" s="15" t="s">
        <v>57</v>
      </c>
      <c r="H49" s="15"/>
    </row>
    <row r="50" s="1" customFormat="1" spans="1:8">
      <c r="A50" s="7">
        <v>48</v>
      </c>
      <c r="B50" s="12" t="s">
        <v>107</v>
      </c>
      <c r="C50" s="13" t="s">
        <v>10</v>
      </c>
      <c r="D50" s="13" t="s">
        <v>61</v>
      </c>
      <c r="E50" s="14" t="s">
        <v>108</v>
      </c>
      <c r="F50" s="15">
        <v>99</v>
      </c>
      <c r="G50" s="15" t="s">
        <v>57</v>
      </c>
      <c r="H50" s="15"/>
    </row>
    <row r="51" s="1" customFormat="1" spans="1:8">
      <c r="A51" s="7">
        <v>49</v>
      </c>
      <c r="B51" s="16" t="s">
        <v>109</v>
      </c>
      <c r="C51" s="17" t="s">
        <v>10</v>
      </c>
      <c r="D51" s="17" t="s">
        <v>110</v>
      </c>
      <c r="E51" s="18" t="s">
        <v>111</v>
      </c>
      <c r="F51" s="19">
        <v>104</v>
      </c>
      <c r="G51" s="19">
        <v>80.2</v>
      </c>
      <c r="H51" s="19">
        <f t="shared" ref="H51:H77" si="2">SUM(F51/150*100*0.4+G51*0.6)</f>
        <v>75.8533333333333</v>
      </c>
    </row>
    <row r="52" s="1" customFormat="1" spans="1:8">
      <c r="A52" s="7">
        <v>50</v>
      </c>
      <c r="B52" s="16" t="s">
        <v>112</v>
      </c>
      <c r="C52" s="17" t="s">
        <v>10</v>
      </c>
      <c r="D52" s="17" t="s">
        <v>110</v>
      </c>
      <c r="E52" s="18" t="s">
        <v>113</v>
      </c>
      <c r="F52" s="19">
        <v>95.5</v>
      </c>
      <c r="G52" s="19">
        <v>82.4</v>
      </c>
      <c r="H52" s="19">
        <f t="shared" si="2"/>
        <v>74.9066666666667</v>
      </c>
    </row>
    <row r="53" s="1" customFormat="1" spans="1:8">
      <c r="A53" s="7">
        <v>51</v>
      </c>
      <c r="B53" s="16" t="s">
        <v>114</v>
      </c>
      <c r="C53" s="17" t="s">
        <v>10</v>
      </c>
      <c r="D53" s="17" t="s">
        <v>110</v>
      </c>
      <c r="E53" s="18" t="s">
        <v>115</v>
      </c>
      <c r="F53" s="19">
        <v>98</v>
      </c>
      <c r="G53" s="19">
        <v>78</v>
      </c>
      <c r="H53" s="19">
        <f t="shared" si="2"/>
        <v>72.9333333333333</v>
      </c>
    </row>
    <row r="54" s="1" customFormat="1" spans="1:8">
      <c r="A54" s="7">
        <v>52</v>
      </c>
      <c r="B54" s="16" t="s">
        <v>116</v>
      </c>
      <c r="C54" s="17" t="s">
        <v>10</v>
      </c>
      <c r="D54" s="17" t="s">
        <v>110</v>
      </c>
      <c r="E54" s="18" t="s">
        <v>117</v>
      </c>
      <c r="F54" s="19">
        <v>98.5</v>
      </c>
      <c r="G54" s="19">
        <v>75.8</v>
      </c>
      <c r="H54" s="19">
        <f t="shared" si="2"/>
        <v>71.7466666666667</v>
      </c>
    </row>
    <row r="55" s="1" customFormat="1" spans="1:8">
      <c r="A55" s="7">
        <v>53</v>
      </c>
      <c r="B55" s="16" t="s">
        <v>118</v>
      </c>
      <c r="C55" s="17" t="s">
        <v>10</v>
      </c>
      <c r="D55" s="17" t="s">
        <v>110</v>
      </c>
      <c r="E55" s="18" t="s">
        <v>119</v>
      </c>
      <c r="F55" s="19">
        <v>101.5</v>
      </c>
      <c r="G55" s="19">
        <v>72.6</v>
      </c>
      <c r="H55" s="19">
        <f t="shared" si="2"/>
        <v>70.6266666666667</v>
      </c>
    </row>
    <row r="56" s="1" customFormat="1" spans="1:8">
      <c r="A56" s="7">
        <v>54</v>
      </c>
      <c r="B56" s="16" t="s">
        <v>120</v>
      </c>
      <c r="C56" s="17" t="s">
        <v>10</v>
      </c>
      <c r="D56" s="17" t="s">
        <v>110</v>
      </c>
      <c r="E56" s="18" t="s">
        <v>121</v>
      </c>
      <c r="F56" s="19">
        <v>91.5</v>
      </c>
      <c r="G56" s="19">
        <v>74.6</v>
      </c>
      <c r="H56" s="19">
        <f t="shared" si="2"/>
        <v>69.16</v>
      </c>
    </row>
    <row r="57" s="1" customFormat="1" spans="1:8">
      <c r="A57" s="7">
        <v>55</v>
      </c>
      <c r="B57" s="16" t="s">
        <v>122</v>
      </c>
      <c r="C57" s="17" t="s">
        <v>10</v>
      </c>
      <c r="D57" s="17" t="s">
        <v>110</v>
      </c>
      <c r="E57" s="18" t="s">
        <v>123</v>
      </c>
      <c r="F57" s="19">
        <v>96.5</v>
      </c>
      <c r="G57" s="19">
        <v>71.8</v>
      </c>
      <c r="H57" s="19">
        <f t="shared" si="2"/>
        <v>68.8133333333333</v>
      </c>
    </row>
    <row r="58" s="1" customFormat="1" spans="1:8">
      <c r="A58" s="7">
        <v>56</v>
      </c>
      <c r="B58" s="16" t="s">
        <v>124</v>
      </c>
      <c r="C58" s="17" t="s">
        <v>10</v>
      </c>
      <c r="D58" s="17" t="s">
        <v>110</v>
      </c>
      <c r="E58" s="18" t="s">
        <v>125</v>
      </c>
      <c r="F58" s="19">
        <v>93.5</v>
      </c>
      <c r="G58" s="19">
        <v>72.8</v>
      </c>
      <c r="H58" s="19">
        <f t="shared" si="2"/>
        <v>68.6133333333333</v>
      </c>
    </row>
    <row r="59" s="1" customFormat="1" spans="1:8">
      <c r="A59" s="7">
        <v>57</v>
      </c>
      <c r="B59" s="16" t="s">
        <v>126</v>
      </c>
      <c r="C59" s="17" t="s">
        <v>10</v>
      </c>
      <c r="D59" s="17" t="s">
        <v>110</v>
      </c>
      <c r="E59" s="18" t="s">
        <v>127</v>
      </c>
      <c r="F59" s="19">
        <v>101</v>
      </c>
      <c r="G59" s="19">
        <v>69.4</v>
      </c>
      <c r="H59" s="19">
        <f t="shared" si="2"/>
        <v>68.5733333333333</v>
      </c>
    </row>
    <row r="60" s="1" customFormat="1" spans="1:8">
      <c r="A60" s="7">
        <v>58</v>
      </c>
      <c r="B60" s="16" t="s">
        <v>128</v>
      </c>
      <c r="C60" s="17" t="s">
        <v>10</v>
      </c>
      <c r="D60" s="17" t="s">
        <v>110</v>
      </c>
      <c r="E60" s="18" t="s">
        <v>129</v>
      </c>
      <c r="F60" s="19">
        <v>93.5</v>
      </c>
      <c r="G60" s="19">
        <v>72</v>
      </c>
      <c r="H60" s="19">
        <f t="shared" si="2"/>
        <v>68.1333333333333</v>
      </c>
    </row>
    <row r="61" s="1" customFormat="1" spans="1:8">
      <c r="A61" s="7">
        <v>59</v>
      </c>
      <c r="B61" s="16" t="s">
        <v>130</v>
      </c>
      <c r="C61" s="17" t="s">
        <v>10</v>
      </c>
      <c r="D61" s="17" t="s">
        <v>110</v>
      </c>
      <c r="E61" s="18" t="s">
        <v>131</v>
      </c>
      <c r="F61" s="19">
        <v>88.5</v>
      </c>
      <c r="G61" s="19">
        <v>74.2</v>
      </c>
      <c r="H61" s="19">
        <f t="shared" si="2"/>
        <v>68.12</v>
      </c>
    </row>
    <row r="62" s="1" customFormat="1" spans="1:8">
      <c r="A62" s="7">
        <v>60</v>
      </c>
      <c r="B62" s="16" t="s">
        <v>132</v>
      </c>
      <c r="C62" s="17" t="s">
        <v>10</v>
      </c>
      <c r="D62" s="17" t="s">
        <v>110</v>
      </c>
      <c r="E62" s="18" t="s">
        <v>133</v>
      </c>
      <c r="F62" s="19">
        <v>89.5</v>
      </c>
      <c r="G62" s="19">
        <v>72.6</v>
      </c>
      <c r="H62" s="19">
        <f t="shared" si="2"/>
        <v>67.4266666666667</v>
      </c>
    </row>
    <row r="63" s="1" customFormat="1" spans="1:8">
      <c r="A63" s="7">
        <v>61</v>
      </c>
      <c r="B63" s="16" t="s">
        <v>134</v>
      </c>
      <c r="C63" s="17" t="s">
        <v>10</v>
      </c>
      <c r="D63" s="17" t="s">
        <v>110</v>
      </c>
      <c r="E63" s="18" t="s">
        <v>135</v>
      </c>
      <c r="F63" s="19">
        <v>95.5</v>
      </c>
      <c r="G63" s="19">
        <v>69.2</v>
      </c>
      <c r="H63" s="19">
        <f t="shared" si="2"/>
        <v>66.9866666666667</v>
      </c>
    </row>
    <row r="64" s="1" customFormat="1" spans="1:8">
      <c r="A64" s="7">
        <v>62</v>
      </c>
      <c r="B64" s="16" t="s">
        <v>136</v>
      </c>
      <c r="C64" s="17" t="s">
        <v>10</v>
      </c>
      <c r="D64" s="17" t="s">
        <v>110</v>
      </c>
      <c r="E64" s="18" t="s">
        <v>137</v>
      </c>
      <c r="F64" s="19">
        <v>90</v>
      </c>
      <c r="G64" s="19">
        <v>70.2</v>
      </c>
      <c r="H64" s="19">
        <f t="shared" si="2"/>
        <v>66.12</v>
      </c>
    </row>
    <row r="65" s="1" customFormat="1" spans="1:8">
      <c r="A65" s="7">
        <v>63</v>
      </c>
      <c r="B65" s="16" t="s">
        <v>138</v>
      </c>
      <c r="C65" s="17" t="s">
        <v>10</v>
      </c>
      <c r="D65" s="17" t="s">
        <v>110</v>
      </c>
      <c r="E65" s="18" t="s">
        <v>139</v>
      </c>
      <c r="F65" s="19">
        <v>89.5</v>
      </c>
      <c r="G65" s="19">
        <v>70</v>
      </c>
      <c r="H65" s="19">
        <f t="shared" si="2"/>
        <v>65.8666666666667</v>
      </c>
    </row>
    <row r="66" s="1" customFormat="1" spans="1:8">
      <c r="A66" s="7">
        <v>64</v>
      </c>
      <c r="B66" s="16" t="s">
        <v>140</v>
      </c>
      <c r="C66" s="17" t="s">
        <v>10</v>
      </c>
      <c r="D66" s="17" t="s">
        <v>110</v>
      </c>
      <c r="E66" s="18" t="s">
        <v>141</v>
      </c>
      <c r="F66" s="19">
        <v>101.5</v>
      </c>
      <c r="G66" s="19">
        <v>64.2</v>
      </c>
      <c r="H66" s="19">
        <f t="shared" si="2"/>
        <v>65.5866666666667</v>
      </c>
    </row>
    <row r="67" s="1" customFormat="1" spans="1:8">
      <c r="A67" s="7">
        <v>65</v>
      </c>
      <c r="B67" s="16" t="s">
        <v>142</v>
      </c>
      <c r="C67" s="17" t="s">
        <v>10</v>
      </c>
      <c r="D67" s="17" t="s">
        <v>110</v>
      </c>
      <c r="E67" s="18" t="s">
        <v>143</v>
      </c>
      <c r="F67" s="19">
        <v>95</v>
      </c>
      <c r="G67" s="19">
        <v>66.2</v>
      </c>
      <c r="H67" s="19">
        <f t="shared" si="2"/>
        <v>65.0533333333333</v>
      </c>
    </row>
    <row r="68" s="1" customFormat="1" spans="1:8">
      <c r="A68" s="7">
        <v>66</v>
      </c>
      <c r="B68" s="16" t="s">
        <v>144</v>
      </c>
      <c r="C68" s="17" t="s">
        <v>10</v>
      </c>
      <c r="D68" s="17" t="s">
        <v>110</v>
      </c>
      <c r="E68" s="18" t="s">
        <v>145</v>
      </c>
      <c r="F68" s="19">
        <v>91.5</v>
      </c>
      <c r="G68" s="19">
        <v>66</v>
      </c>
      <c r="H68" s="19">
        <f t="shared" si="2"/>
        <v>64</v>
      </c>
    </row>
    <row r="69" s="1" customFormat="1" spans="1:8">
      <c r="A69" s="7">
        <v>67</v>
      </c>
      <c r="B69" s="16" t="s">
        <v>146</v>
      </c>
      <c r="C69" s="17" t="s">
        <v>10</v>
      </c>
      <c r="D69" s="17" t="s">
        <v>110</v>
      </c>
      <c r="E69" s="18" t="s">
        <v>147</v>
      </c>
      <c r="F69" s="19">
        <v>95.5</v>
      </c>
      <c r="G69" s="19">
        <v>64.2</v>
      </c>
      <c r="H69" s="19">
        <f t="shared" si="2"/>
        <v>63.9866666666667</v>
      </c>
    </row>
    <row r="70" s="1" customFormat="1" spans="1:8">
      <c r="A70" s="7">
        <v>68</v>
      </c>
      <c r="B70" s="16" t="s">
        <v>148</v>
      </c>
      <c r="C70" s="17" t="s">
        <v>10</v>
      </c>
      <c r="D70" s="17" t="s">
        <v>110</v>
      </c>
      <c r="E70" s="18" t="s">
        <v>149</v>
      </c>
      <c r="F70" s="19">
        <v>91</v>
      </c>
      <c r="G70" s="19">
        <v>65.8</v>
      </c>
      <c r="H70" s="19">
        <f t="shared" si="2"/>
        <v>63.7466666666667</v>
      </c>
    </row>
    <row r="71" s="1" customFormat="1" spans="1:8">
      <c r="A71" s="7">
        <v>69</v>
      </c>
      <c r="B71" s="16" t="s">
        <v>150</v>
      </c>
      <c r="C71" s="17" t="s">
        <v>10</v>
      </c>
      <c r="D71" s="17" t="s">
        <v>110</v>
      </c>
      <c r="E71" s="18" t="s">
        <v>151</v>
      </c>
      <c r="F71" s="19">
        <v>100</v>
      </c>
      <c r="G71" s="19">
        <v>61.4</v>
      </c>
      <c r="H71" s="19">
        <f t="shared" si="2"/>
        <v>63.5066666666667</v>
      </c>
    </row>
    <row r="72" s="1" customFormat="1" spans="1:8">
      <c r="A72" s="7">
        <v>70</v>
      </c>
      <c r="B72" s="16" t="s">
        <v>152</v>
      </c>
      <c r="C72" s="17" t="s">
        <v>10</v>
      </c>
      <c r="D72" s="17" t="s">
        <v>110</v>
      </c>
      <c r="E72" s="18" t="s">
        <v>153</v>
      </c>
      <c r="F72" s="19">
        <v>96</v>
      </c>
      <c r="G72" s="19">
        <v>62.6</v>
      </c>
      <c r="H72" s="19">
        <f t="shared" si="2"/>
        <v>63.16</v>
      </c>
    </row>
    <row r="73" s="1" customFormat="1" spans="1:8">
      <c r="A73" s="7">
        <v>71</v>
      </c>
      <c r="B73" s="16" t="s">
        <v>154</v>
      </c>
      <c r="C73" s="17" t="s">
        <v>10</v>
      </c>
      <c r="D73" s="17" t="s">
        <v>110</v>
      </c>
      <c r="E73" s="18" t="s">
        <v>155</v>
      </c>
      <c r="F73" s="19">
        <v>90</v>
      </c>
      <c r="G73" s="19">
        <v>64.6</v>
      </c>
      <c r="H73" s="19">
        <f t="shared" si="2"/>
        <v>62.76</v>
      </c>
    </row>
    <row r="74" s="1" customFormat="1" spans="1:8">
      <c r="A74" s="7">
        <v>72</v>
      </c>
      <c r="B74" s="16" t="s">
        <v>156</v>
      </c>
      <c r="C74" s="17" t="s">
        <v>10</v>
      </c>
      <c r="D74" s="17" t="s">
        <v>110</v>
      </c>
      <c r="E74" s="18" t="s">
        <v>157</v>
      </c>
      <c r="F74" s="19">
        <v>90.5</v>
      </c>
      <c r="G74" s="19">
        <v>60.6</v>
      </c>
      <c r="H74" s="19">
        <f t="shared" si="2"/>
        <v>60.4933333333333</v>
      </c>
    </row>
    <row r="75" s="1" customFormat="1" spans="1:8">
      <c r="A75" s="7">
        <v>73</v>
      </c>
      <c r="B75" s="16" t="s">
        <v>158</v>
      </c>
      <c r="C75" s="17" t="s">
        <v>10</v>
      </c>
      <c r="D75" s="17" t="s">
        <v>110</v>
      </c>
      <c r="E75" s="18" t="s">
        <v>159</v>
      </c>
      <c r="F75" s="19">
        <v>90.5</v>
      </c>
      <c r="G75" s="19">
        <v>60.4</v>
      </c>
      <c r="H75" s="19">
        <f t="shared" si="2"/>
        <v>60.3733333333333</v>
      </c>
    </row>
    <row r="76" s="1" customFormat="1" spans="1:8">
      <c r="A76" s="7">
        <v>74</v>
      </c>
      <c r="B76" s="16" t="s">
        <v>160</v>
      </c>
      <c r="C76" s="17" t="s">
        <v>10</v>
      </c>
      <c r="D76" s="17" t="s">
        <v>110</v>
      </c>
      <c r="E76" s="18" t="s">
        <v>161</v>
      </c>
      <c r="F76" s="19">
        <v>90</v>
      </c>
      <c r="G76" s="19">
        <v>57.6</v>
      </c>
      <c r="H76" s="19">
        <f t="shared" si="2"/>
        <v>58.56</v>
      </c>
    </row>
    <row r="77" s="1" customFormat="1" spans="1:8">
      <c r="A77" s="7">
        <v>75</v>
      </c>
      <c r="B77" s="16" t="s">
        <v>162</v>
      </c>
      <c r="C77" s="17" t="s">
        <v>10</v>
      </c>
      <c r="D77" s="17" t="s">
        <v>110</v>
      </c>
      <c r="E77" s="18" t="s">
        <v>163</v>
      </c>
      <c r="F77" s="19">
        <v>89.5</v>
      </c>
      <c r="G77" s="19">
        <v>57.6</v>
      </c>
      <c r="H77" s="19">
        <f t="shared" si="2"/>
        <v>58.4266666666667</v>
      </c>
    </row>
    <row r="78" s="1" customFormat="1" spans="1:8">
      <c r="A78" s="7">
        <v>76</v>
      </c>
      <c r="B78" s="16" t="s">
        <v>164</v>
      </c>
      <c r="C78" s="17" t="s">
        <v>10</v>
      </c>
      <c r="D78" s="17" t="s">
        <v>110</v>
      </c>
      <c r="E78" s="18" t="s">
        <v>165</v>
      </c>
      <c r="F78" s="19">
        <v>97</v>
      </c>
      <c r="G78" s="19" t="s">
        <v>57</v>
      </c>
      <c r="H78" s="19"/>
    </row>
    <row r="79" s="1" customFormat="1" spans="1:8">
      <c r="A79" s="7">
        <v>77</v>
      </c>
      <c r="B79" s="16" t="s">
        <v>166</v>
      </c>
      <c r="C79" s="17" t="s">
        <v>10</v>
      </c>
      <c r="D79" s="17" t="s">
        <v>110</v>
      </c>
      <c r="E79" s="18" t="s">
        <v>167</v>
      </c>
      <c r="F79" s="19">
        <v>92.5</v>
      </c>
      <c r="G79" s="19" t="s">
        <v>57</v>
      </c>
      <c r="H79" s="19"/>
    </row>
    <row r="80" s="1" customFormat="1" spans="1:8">
      <c r="A80" s="7">
        <v>78</v>
      </c>
      <c r="B80" s="16" t="s">
        <v>168</v>
      </c>
      <c r="C80" s="17" t="s">
        <v>10</v>
      </c>
      <c r="D80" s="17" t="s">
        <v>110</v>
      </c>
      <c r="E80" s="18" t="s">
        <v>169</v>
      </c>
      <c r="F80" s="19">
        <v>89</v>
      </c>
      <c r="G80" s="19" t="s">
        <v>57</v>
      </c>
      <c r="H80" s="19"/>
    </row>
    <row r="81" s="1" customFormat="1" spans="1:8">
      <c r="A81" s="7">
        <v>79</v>
      </c>
      <c r="B81" s="20" t="s">
        <v>170</v>
      </c>
      <c r="C81" s="21" t="s">
        <v>171</v>
      </c>
      <c r="D81" s="21" t="s">
        <v>172</v>
      </c>
      <c r="E81" s="22" t="s">
        <v>173</v>
      </c>
      <c r="F81" s="23">
        <v>79</v>
      </c>
      <c r="G81" s="23">
        <v>84.8</v>
      </c>
      <c r="H81" s="23">
        <f t="shared" ref="H81:H90" si="3">SUM(F81/150*100*0.4+G81*0.6)</f>
        <v>71.9466666666667</v>
      </c>
    </row>
    <row r="82" s="1" customFormat="1" spans="1:8">
      <c r="A82" s="7">
        <v>80</v>
      </c>
      <c r="B82" s="20" t="s">
        <v>174</v>
      </c>
      <c r="C82" s="21" t="s">
        <v>171</v>
      </c>
      <c r="D82" s="21" t="s">
        <v>172</v>
      </c>
      <c r="E82" s="22" t="s">
        <v>175</v>
      </c>
      <c r="F82" s="23">
        <v>86</v>
      </c>
      <c r="G82" s="23">
        <v>78.4</v>
      </c>
      <c r="H82" s="23">
        <f t="shared" si="3"/>
        <v>69.9733333333333</v>
      </c>
    </row>
    <row r="83" s="1" customFormat="1" spans="1:8">
      <c r="A83" s="7">
        <v>81</v>
      </c>
      <c r="B83" s="20" t="s">
        <v>176</v>
      </c>
      <c r="C83" s="21" t="s">
        <v>171</v>
      </c>
      <c r="D83" s="21" t="s">
        <v>172</v>
      </c>
      <c r="E83" s="22" t="s">
        <v>177</v>
      </c>
      <c r="F83" s="23">
        <v>74</v>
      </c>
      <c r="G83" s="23">
        <v>81.8</v>
      </c>
      <c r="H83" s="23">
        <f t="shared" si="3"/>
        <v>68.8133333333333</v>
      </c>
    </row>
    <row r="84" s="1" customFormat="1" spans="1:8">
      <c r="A84" s="7">
        <v>82</v>
      </c>
      <c r="B84" s="20" t="s">
        <v>178</v>
      </c>
      <c r="C84" s="21" t="s">
        <v>171</v>
      </c>
      <c r="D84" s="21" t="s">
        <v>172</v>
      </c>
      <c r="E84" s="22" t="s">
        <v>179</v>
      </c>
      <c r="F84" s="23">
        <v>82.5</v>
      </c>
      <c r="G84" s="23">
        <v>77.6</v>
      </c>
      <c r="H84" s="23">
        <f t="shared" si="3"/>
        <v>68.56</v>
      </c>
    </row>
    <row r="85" s="1" customFormat="1" spans="1:8">
      <c r="A85" s="7">
        <v>83</v>
      </c>
      <c r="B85" s="20" t="s">
        <v>180</v>
      </c>
      <c r="C85" s="21" t="s">
        <v>171</v>
      </c>
      <c r="D85" s="21" t="s">
        <v>172</v>
      </c>
      <c r="E85" s="22" t="s">
        <v>181</v>
      </c>
      <c r="F85" s="23">
        <v>86</v>
      </c>
      <c r="G85" s="23">
        <v>76</v>
      </c>
      <c r="H85" s="23">
        <f t="shared" si="3"/>
        <v>68.5333333333333</v>
      </c>
    </row>
    <row r="86" s="1" customFormat="1" spans="1:8">
      <c r="A86" s="7">
        <v>84</v>
      </c>
      <c r="B86" s="20" t="s">
        <v>182</v>
      </c>
      <c r="C86" s="21" t="s">
        <v>171</v>
      </c>
      <c r="D86" s="21" t="s">
        <v>172</v>
      </c>
      <c r="E86" s="22" t="s">
        <v>183</v>
      </c>
      <c r="F86" s="23">
        <v>86.5</v>
      </c>
      <c r="G86" s="23">
        <v>75.6</v>
      </c>
      <c r="H86" s="23">
        <f t="shared" si="3"/>
        <v>68.4266666666667</v>
      </c>
    </row>
    <row r="87" s="1" customFormat="1" spans="1:8">
      <c r="A87" s="7">
        <v>85</v>
      </c>
      <c r="B87" s="20" t="s">
        <v>184</v>
      </c>
      <c r="C87" s="21" t="s">
        <v>171</v>
      </c>
      <c r="D87" s="21" t="s">
        <v>172</v>
      </c>
      <c r="E87" s="22" t="s">
        <v>185</v>
      </c>
      <c r="F87" s="23">
        <v>93</v>
      </c>
      <c r="G87" s="23">
        <v>72.6</v>
      </c>
      <c r="H87" s="23">
        <f t="shared" si="3"/>
        <v>68.36</v>
      </c>
    </row>
    <row r="88" s="1" customFormat="1" spans="1:8">
      <c r="A88" s="7">
        <v>86</v>
      </c>
      <c r="B88" s="20" t="s">
        <v>186</v>
      </c>
      <c r="C88" s="21" t="s">
        <v>171</v>
      </c>
      <c r="D88" s="21" t="s">
        <v>172</v>
      </c>
      <c r="E88" s="22" t="s">
        <v>187</v>
      </c>
      <c r="F88" s="23">
        <v>93.5</v>
      </c>
      <c r="G88" s="23">
        <v>70.2</v>
      </c>
      <c r="H88" s="23">
        <f t="shared" si="3"/>
        <v>67.0533333333333</v>
      </c>
    </row>
    <row r="89" s="1" customFormat="1" spans="1:8">
      <c r="A89" s="7">
        <v>87</v>
      </c>
      <c r="B89" s="20" t="s">
        <v>188</v>
      </c>
      <c r="C89" s="21" t="s">
        <v>171</v>
      </c>
      <c r="D89" s="21" t="s">
        <v>172</v>
      </c>
      <c r="E89" s="22" t="s">
        <v>189</v>
      </c>
      <c r="F89" s="23">
        <v>78</v>
      </c>
      <c r="G89" s="23">
        <v>69.4</v>
      </c>
      <c r="H89" s="23">
        <f t="shared" si="3"/>
        <v>62.44</v>
      </c>
    </row>
    <row r="90" s="1" customFormat="1" spans="1:8">
      <c r="A90" s="7">
        <v>88</v>
      </c>
      <c r="B90" s="20" t="s">
        <v>190</v>
      </c>
      <c r="C90" s="21" t="s">
        <v>171</v>
      </c>
      <c r="D90" s="21" t="s">
        <v>172</v>
      </c>
      <c r="E90" s="22" t="s">
        <v>191</v>
      </c>
      <c r="F90" s="23">
        <v>74</v>
      </c>
      <c r="G90" s="23">
        <v>71</v>
      </c>
      <c r="H90" s="23">
        <f t="shared" si="3"/>
        <v>62.3333333333333</v>
      </c>
    </row>
    <row r="91" s="1" customFormat="1" spans="1:8">
      <c r="A91" s="7">
        <v>89</v>
      </c>
      <c r="B91" s="20" t="s">
        <v>192</v>
      </c>
      <c r="C91" s="21" t="s">
        <v>171</v>
      </c>
      <c r="D91" s="21" t="s">
        <v>172</v>
      </c>
      <c r="E91" s="22" t="s">
        <v>193</v>
      </c>
      <c r="F91" s="23">
        <v>81</v>
      </c>
      <c r="G91" s="23" t="s">
        <v>57</v>
      </c>
      <c r="H91" s="23"/>
    </row>
    <row r="92" s="1" customFormat="1" spans="1:8">
      <c r="A92" s="7">
        <v>90</v>
      </c>
      <c r="B92" s="24" t="s">
        <v>194</v>
      </c>
      <c r="C92" s="25" t="s">
        <v>171</v>
      </c>
      <c r="D92" s="25" t="s">
        <v>195</v>
      </c>
      <c r="E92" s="26" t="s">
        <v>196</v>
      </c>
      <c r="F92" s="27">
        <v>80</v>
      </c>
      <c r="G92" s="27">
        <v>86.8</v>
      </c>
      <c r="H92" s="27">
        <f t="shared" ref="H92:H128" si="4">SUM(F92/150*100*0.4+G92*0.6)</f>
        <v>73.4133333333333</v>
      </c>
    </row>
    <row r="93" s="1" customFormat="1" spans="1:8">
      <c r="A93" s="7">
        <v>91</v>
      </c>
      <c r="B93" s="24" t="s">
        <v>197</v>
      </c>
      <c r="C93" s="25" t="s">
        <v>171</v>
      </c>
      <c r="D93" s="25" t="s">
        <v>195</v>
      </c>
      <c r="E93" s="26" t="s">
        <v>198</v>
      </c>
      <c r="F93" s="27">
        <v>86.5</v>
      </c>
      <c r="G93" s="27">
        <v>80.8</v>
      </c>
      <c r="H93" s="27">
        <f t="shared" si="4"/>
        <v>71.5466666666667</v>
      </c>
    </row>
    <row r="94" s="1" customFormat="1" spans="1:8">
      <c r="A94" s="7">
        <v>92</v>
      </c>
      <c r="B94" s="24" t="s">
        <v>199</v>
      </c>
      <c r="C94" s="25" t="s">
        <v>171</v>
      </c>
      <c r="D94" s="25" t="s">
        <v>195</v>
      </c>
      <c r="E94" s="26" t="s">
        <v>200</v>
      </c>
      <c r="F94" s="27">
        <v>78</v>
      </c>
      <c r="G94" s="27">
        <v>83.8</v>
      </c>
      <c r="H94" s="27">
        <f t="shared" si="4"/>
        <v>71.08</v>
      </c>
    </row>
    <row r="95" s="1" customFormat="1" spans="1:8">
      <c r="A95" s="7">
        <v>93</v>
      </c>
      <c r="B95" s="24" t="s">
        <v>201</v>
      </c>
      <c r="C95" s="25" t="s">
        <v>171</v>
      </c>
      <c r="D95" s="25" t="s">
        <v>195</v>
      </c>
      <c r="E95" s="26" t="s">
        <v>202</v>
      </c>
      <c r="F95" s="27">
        <v>74</v>
      </c>
      <c r="G95" s="27">
        <v>72.8</v>
      </c>
      <c r="H95" s="27">
        <f t="shared" si="4"/>
        <v>63.4133333333333</v>
      </c>
    </row>
    <row r="96" s="1" customFormat="1" spans="1:8">
      <c r="A96" s="7">
        <v>94</v>
      </c>
      <c r="B96" s="24" t="s">
        <v>203</v>
      </c>
      <c r="C96" s="25" t="s">
        <v>171</v>
      </c>
      <c r="D96" s="25" t="s">
        <v>195</v>
      </c>
      <c r="E96" s="26" t="s">
        <v>204</v>
      </c>
      <c r="F96" s="27">
        <v>71</v>
      </c>
      <c r="G96" s="27">
        <v>72</v>
      </c>
      <c r="H96" s="27">
        <f t="shared" si="4"/>
        <v>62.1333333333333</v>
      </c>
    </row>
    <row r="97" s="1" customFormat="1" spans="1:8">
      <c r="A97" s="7">
        <v>95</v>
      </c>
      <c r="B97" s="28" t="s">
        <v>205</v>
      </c>
      <c r="C97" s="29" t="s">
        <v>206</v>
      </c>
      <c r="D97" s="29" t="s">
        <v>207</v>
      </c>
      <c r="E97" s="30" t="s">
        <v>208</v>
      </c>
      <c r="F97" s="31">
        <v>113.5</v>
      </c>
      <c r="G97" s="31">
        <v>89</v>
      </c>
      <c r="H97" s="31">
        <f t="shared" si="4"/>
        <v>83.6666666666667</v>
      </c>
    </row>
    <row r="98" s="1" customFormat="1" spans="1:8">
      <c r="A98" s="7">
        <v>96</v>
      </c>
      <c r="B98" s="28" t="s">
        <v>209</v>
      </c>
      <c r="C98" s="29" t="s">
        <v>206</v>
      </c>
      <c r="D98" s="29" t="s">
        <v>207</v>
      </c>
      <c r="E98" s="30" t="s">
        <v>210</v>
      </c>
      <c r="F98" s="31">
        <v>103</v>
      </c>
      <c r="G98" s="31">
        <v>89.6</v>
      </c>
      <c r="H98" s="31">
        <f t="shared" si="4"/>
        <v>81.2266666666667</v>
      </c>
    </row>
    <row r="99" s="1" customFormat="1" spans="1:8">
      <c r="A99" s="7">
        <v>97</v>
      </c>
      <c r="B99" s="28" t="s">
        <v>211</v>
      </c>
      <c r="C99" s="29" t="s">
        <v>206</v>
      </c>
      <c r="D99" s="29" t="s">
        <v>207</v>
      </c>
      <c r="E99" s="30" t="s">
        <v>212</v>
      </c>
      <c r="F99" s="31">
        <v>110</v>
      </c>
      <c r="G99" s="31">
        <v>86.2</v>
      </c>
      <c r="H99" s="31">
        <f t="shared" si="4"/>
        <v>81.0533333333333</v>
      </c>
    </row>
    <row r="100" s="1" customFormat="1" spans="1:8">
      <c r="A100" s="7">
        <v>98</v>
      </c>
      <c r="B100" s="28" t="s">
        <v>213</v>
      </c>
      <c r="C100" s="29" t="s">
        <v>206</v>
      </c>
      <c r="D100" s="29" t="s">
        <v>207</v>
      </c>
      <c r="E100" s="30" t="s">
        <v>214</v>
      </c>
      <c r="F100" s="31">
        <v>102</v>
      </c>
      <c r="G100" s="31">
        <v>88.4</v>
      </c>
      <c r="H100" s="31">
        <f t="shared" si="4"/>
        <v>80.24</v>
      </c>
    </row>
    <row r="101" s="1" customFormat="1" spans="1:8">
      <c r="A101" s="7">
        <v>99</v>
      </c>
      <c r="B101" s="28" t="s">
        <v>215</v>
      </c>
      <c r="C101" s="29" t="s">
        <v>206</v>
      </c>
      <c r="D101" s="29" t="s">
        <v>207</v>
      </c>
      <c r="E101" s="30" t="s">
        <v>216</v>
      </c>
      <c r="F101" s="31">
        <v>101</v>
      </c>
      <c r="G101" s="31">
        <v>87.8</v>
      </c>
      <c r="H101" s="31">
        <f t="shared" si="4"/>
        <v>79.6133333333333</v>
      </c>
    </row>
    <row r="102" s="1" customFormat="1" spans="1:8">
      <c r="A102" s="7">
        <v>100</v>
      </c>
      <c r="B102" s="28" t="s">
        <v>217</v>
      </c>
      <c r="C102" s="29" t="s">
        <v>206</v>
      </c>
      <c r="D102" s="29" t="s">
        <v>207</v>
      </c>
      <c r="E102" s="30" t="s">
        <v>218</v>
      </c>
      <c r="F102" s="31">
        <v>121</v>
      </c>
      <c r="G102" s="31">
        <v>78</v>
      </c>
      <c r="H102" s="31">
        <f t="shared" si="4"/>
        <v>79.0666666666667</v>
      </c>
    </row>
    <row r="103" s="1" customFormat="1" spans="1:8">
      <c r="A103" s="7">
        <v>101</v>
      </c>
      <c r="B103" s="28" t="s">
        <v>219</v>
      </c>
      <c r="C103" s="29" t="s">
        <v>206</v>
      </c>
      <c r="D103" s="29" t="s">
        <v>207</v>
      </c>
      <c r="E103" s="30" t="s">
        <v>220</v>
      </c>
      <c r="F103" s="31">
        <v>103.5</v>
      </c>
      <c r="G103" s="31">
        <v>85.2</v>
      </c>
      <c r="H103" s="31">
        <f t="shared" si="4"/>
        <v>78.72</v>
      </c>
    </row>
    <row r="104" s="1" customFormat="1" spans="1:8">
      <c r="A104" s="7">
        <v>102</v>
      </c>
      <c r="B104" s="28" t="s">
        <v>221</v>
      </c>
      <c r="C104" s="29" t="s">
        <v>206</v>
      </c>
      <c r="D104" s="29" t="s">
        <v>207</v>
      </c>
      <c r="E104" s="30" t="s">
        <v>222</v>
      </c>
      <c r="F104" s="31">
        <v>102</v>
      </c>
      <c r="G104" s="31">
        <v>85.6</v>
      </c>
      <c r="H104" s="31">
        <f t="shared" si="4"/>
        <v>78.56</v>
      </c>
    </row>
    <row r="105" s="1" customFormat="1" spans="1:8">
      <c r="A105" s="7">
        <v>103</v>
      </c>
      <c r="B105" s="28" t="s">
        <v>223</v>
      </c>
      <c r="C105" s="29" t="s">
        <v>206</v>
      </c>
      <c r="D105" s="29" t="s">
        <v>207</v>
      </c>
      <c r="E105" s="30" t="s">
        <v>224</v>
      </c>
      <c r="F105" s="31">
        <v>106</v>
      </c>
      <c r="G105" s="31">
        <v>83.8</v>
      </c>
      <c r="H105" s="31">
        <f t="shared" si="4"/>
        <v>78.5466666666667</v>
      </c>
    </row>
    <row r="106" s="1" customFormat="1" spans="1:8">
      <c r="A106" s="7">
        <v>104</v>
      </c>
      <c r="B106" s="28" t="s">
        <v>225</v>
      </c>
      <c r="C106" s="29" t="s">
        <v>206</v>
      </c>
      <c r="D106" s="29" t="s">
        <v>207</v>
      </c>
      <c r="E106" s="30" t="s">
        <v>226</v>
      </c>
      <c r="F106" s="31">
        <v>102</v>
      </c>
      <c r="G106" s="31">
        <v>85.4</v>
      </c>
      <c r="H106" s="31">
        <f t="shared" si="4"/>
        <v>78.44</v>
      </c>
    </row>
    <row r="107" s="1" customFormat="1" spans="1:8">
      <c r="A107" s="7">
        <v>105</v>
      </c>
      <c r="B107" s="28" t="s">
        <v>227</v>
      </c>
      <c r="C107" s="29" t="s">
        <v>206</v>
      </c>
      <c r="D107" s="29" t="s">
        <v>207</v>
      </c>
      <c r="E107" s="30" t="s">
        <v>228</v>
      </c>
      <c r="F107" s="31">
        <v>106.5</v>
      </c>
      <c r="G107" s="31">
        <v>83.2</v>
      </c>
      <c r="H107" s="31">
        <f t="shared" si="4"/>
        <v>78.32</v>
      </c>
    </row>
    <row r="108" s="1" customFormat="1" spans="1:8">
      <c r="A108" s="7">
        <v>106</v>
      </c>
      <c r="B108" s="28" t="s">
        <v>229</v>
      </c>
      <c r="C108" s="29" t="s">
        <v>206</v>
      </c>
      <c r="D108" s="29" t="s">
        <v>207</v>
      </c>
      <c r="E108" s="30" t="s">
        <v>230</v>
      </c>
      <c r="F108" s="31">
        <v>100</v>
      </c>
      <c r="G108" s="31">
        <v>85.6</v>
      </c>
      <c r="H108" s="31">
        <f t="shared" si="4"/>
        <v>78.0266666666667</v>
      </c>
    </row>
    <row r="109" s="1" customFormat="1" spans="1:8">
      <c r="A109" s="7">
        <v>107</v>
      </c>
      <c r="B109" s="28" t="s">
        <v>231</v>
      </c>
      <c r="C109" s="29" t="s">
        <v>206</v>
      </c>
      <c r="D109" s="29" t="s">
        <v>207</v>
      </c>
      <c r="E109" s="30" t="s">
        <v>232</v>
      </c>
      <c r="F109" s="31">
        <v>105</v>
      </c>
      <c r="G109" s="31">
        <v>83.2</v>
      </c>
      <c r="H109" s="31">
        <f t="shared" si="4"/>
        <v>77.92</v>
      </c>
    </row>
    <row r="110" s="1" customFormat="1" spans="1:8">
      <c r="A110" s="7">
        <v>108</v>
      </c>
      <c r="B110" s="28" t="s">
        <v>233</v>
      </c>
      <c r="C110" s="29" t="s">
        <v>206</v>
      </c>
      <c r="D110" s="29" t="s">
        <v>207</v>
      </c>
      <c r="E110" s="30" t="s">
        <v>234</v>
      </c>
      <c r="F110" s="31">
        <v>110.5</v>
      </c>
      <c r="G110" s="31">
        <v>80</v>
      </c>
      <c r="H110" s="31">
        <f t="shared" si="4"/>
        <v>77.4666666666667</v>
      </c>
    </row>
    <row r="111" s="1" customFormat="1" spans="1:8">
      <c r="A111" s="7">
        <v>109</v>
      </c>
      <c r="B111" s="28" t="s">
        <v>235</v>
      </c>
      <c r="C111" s="29" t="s">
        <v>206</v>
      </c>
      <c r="D111" s="29" t="s">
        <v>207</v>
      </c>
      <c r="E111" s="30" t="s">
        <v>236</v>
      </c>
      <c r="F111" s="31">
        <v>108</v>
      </c>
      <c r="G111" s="31">
        <v>80</v>
      </c>
      <c r="H111" s="31">
        <f t="shared" si="4"/>
        <v>76.8</v>
      </c>
    </row>
    <row r="112" s="1" customFormat="1" spans="1:8">
      <c r="A112" s="7">
        <v>110</v>
      </c>
      <c r="B112" s="28" t="s">
        <v>237</v>
      </c>
      <c r="C112" s="29" t="s">
        <v>206</v>
      </c>
      <c r="D112" s="29" t="s">
        <v>207</v>
      </c>
      <c r="E112" s="30" t="s">
        <v>238</v>
      </c>
      <c r="F112" s="31">
        <v>100</v>
      </c>
      <c r="G112" s="31">
        <v>83.4</v>
      </c>
      <c r="H112" s="31">
        <f t="shared" si="4"/>
        <v>76.7066666666667</v>
      </c>
    </row>
    <row r="113" s="1" customFormat="1" spans="1:8">
      <c r="A113" s="7">
        <v>111</v>
      </c>
      <c r="B113" s="28" t="s">
        <v>239</v>
      </c>
      <c r="C113" s="29" t="s">
        <v>206</v>
      </c>
      <c r="D113" s="29" t="s">
        <v>207</v>
      </c>
      <c r="E113" s="30" t="s">
        <v>240</v>
      </c>
      <c r="F113" s="31">
        <v>110</v>
      </c>
      <c r="G113" s="31">
        <v>78.6</v>
      </c>
      <c r="H113" s="31">
        <f t="shared" si="4"/>
        <v>76.4933333333333</v>
      </c>
    </row>
    <row r="114" s="1" customFormat="1" spans="1:8">
      <c r="A114" s="7">
        <v>112</v>
      </c>
      <c r="B114" s="28" t="s">
        <v>241</v>
      </c>
      <c r="C114" s="29" t="s">
        <v>206</v>
      </c>
      <c r="D114" s="29" t="s">
        <v>207</v>
      </c>
      <c r="E114" s="30" t="s">
        <v>242</v>
      </c>
      <c r="F114" s="31">
        <v>100</v>
      </c>
      <c r="G114" s="31">
        <v>83</v>
      </c>
      <c r="H114" s="31">
        <f t="shared" si="4"/>
        <v>76.4666666666667</v>
      </c>
    </row>
    <row r="115" s="1" customFormat="1" spans="1:8">
      <c r="A115" s="7">
        <v>113</v>
      </c>
      <c r="B115" s="28" t="s">
        <v>243</v>
      </c>
      <c r="C115" s="29" t="s">
        <v>206</v>
      </c>
      <c r="D115" s="29" t="s">
        <v>207</v>
      </c>
      <c r="E115" s="30" t="s">
        <v>244</v>
      </c>
      <c r="F115" s="31">
        <v>103.5</v>
      </c>
      <c r="G115" s="31">
        <v>81.4</v>
      </c>
      <c r="H115" s="31">
        <f t="shared" si="4"/>
        <v>76.44</v>
      </c>
    </row>
    <row r="116" s="1" customFormat="1" spans="1:8">
      <c r="A116" s="7">
        <v>114</v>
      </c>
      <c r="B116" s="28" t="s">
        <v>245</v>
      </c>
      <c r="C116" s="29" t="s">
        <v>206</v>
      </c>
      <c r="D116" s="29" t="s">
        <v>207</v>
      </c>
      <c r="E116" s="30" t="s">
        <v>246</v>
      </c>
      <c r="F116" s="31">
        <v>105</v>
      </c>
      <c r="G116" s="31">
        <v>78.6</v>
      </c>
      <c r="H116" s="31">
        <f t="shared" si="4"/>
        <v>75.16</v>
      </c>
    </row>
    <row r="117" s="1" customFormat="1" spans="1:8">
      <c r="A117" s="7">
        <v>115</v>
      </c>
      <c r="B117" s="28" t="s">
        <v>247</v>
      </c>
      <c r="C117" s="29" t="s">
        <v>206</v>
      </c>
      <c r="D117" s="29" t="s">
        <v>207</v>
      </c>
      <c r="E117" s="30" t="s">
        <v>248</v>
      </c>
      <c r="F117" s="31">
        <v>104</v>
      </c>
      <c r="G117" s="31">
        <v>79</v>
      </c>
      <c r="H117" s="31">
        <f t="shared" si="4"/>
        <v>75.1333333333333</v>
      </c>
    </row>
    <row r="118" s="1" customFormat="1" spans="1:8">
      <c r="A118" s="7">
        <v>116</v>
      </c>
      <c r="B118" s="28" t="s">
        <v>249</v>
      </c>
      <c r="C118" s="29" t="s">
        <v>206</v>
      </c>
      <c r="D118" s="29" t="s">
        <v>207</v>
      </c>
      <c r="E118" s="30" t="s">
        <v>250</v>
      </c>
      <c r="F118" s="31">
        <v>105</v>
      </c>
      <c r="G118" s="31">
        <v>76.4</v>
      </c>
      <c r="H118" s="31">
        <f t="shared" si="4"/>
        <v>73.84</v>
      </c>
    </row>
    <row r="119" s="1" customFormat="1" spans="1:8">
      <c r="A119" s="7">
        <v>117</v>
      </c>
      <c r="B119" s="28" t="s">
        <v>251</v>
      </c>
      <c r="C119" s="29" t="s">
        <v>206</v>
      </c>
      <c r="D119" s="29" t="s">
        <v>207</v>
      </c>
      <c r="E119" s="30" t="s">
        <v>252</v>
      </c>
      <c r="F119" s="31">
        <v>103</v>
      </c>
      <c r="G119" s="31">
        <v>77</v>
      </c>
      <c r="H119" s="31">
        <f t="shared" si="4"/>
        <v>73.6666666666667</v>
      </c>
    </row>
    <row r="120" s="1" customFormat="1" spans="1:8">
      <c r="A120" s="7">
        <v>118</v>
      </c>
      <c r="B120" s="28" t="s">
        <v>253</v>
      </c>
      <c r="C120" s="29" t="s">
        <v>206</v>
      </c>
      <c r="D120" s="29" t="s">
        <v>207</v>
      </c>
      <c r="E120" s="30" t="s">
        <v>254</v>
      </c>
      <c r="F120" s="31">
        <v>101</v>
      </c>
      <c r="G120" s="31">
        <v>77.2</v>
      </c>
      <c r="H120" s="31">
        <f t="shared" si="4"/>
        <v>73.2533333333333</v>
      </c>
    </row>
    <row r="121" s="1" customFormat="1" spans="1:8">
      <c r="A121" s="7">
        <v>119</v>
      </c>
      <c r="B121" s="28" t="s">
        <v>255</v>
      </c>
      <c r="C121" s="29" t="s">
        <v>206</v>
      </c>
      <c r="D121" s="29" t="s">
        <v>207</v>
      </c>
      <c r="E121" s="30" t="s">
        <v>256</v>
      </c>
      <c r="F121" s="31">
        <v>101</v>
      </c>
      <c r="G121" s="31">
        <v>76.4</v>
      </c>
      <c r="H121" s="31">
        <f t="shared" si="4"/>
        <v>72.7733333333333</v>
      </c>
    </row>
    <row r="122" s="1" customFormat="1" spans="1:8">
      <c r="A122" s="7">
        <v>120</v>
      </c>
      <c r="B122" s="28" t="s">
        <v>257</v>
      </c>
      <c r="C122" s="29" t="s">
        <v>206</v>
      </c>
      <c r="D122" s="29" t="s">
        <v>207</v>
      </c>
      <c r="E122" s="30" t="s">
        <v>258</v>
      </c>
      <c r="F122" s="31">
        <v>106</v>
      </c>
      <c r="G122" s="31">
        <v>74</v>
      </c>
      <c r="H122" s="31">
        <f t="shared" si="4"/>
        <v>72.6666666666667</v>
      </c>
    </row>
    <row r="123" s="1" customFormat="1" spans="1:8">
      <c r="A123" s="7">
        <v>121</v>
      </c>
      <c r="B123" s="28" t="s">
        <v>259</v>
      </c>
      <c r="C123" s="29" t="s">
        <v>206</v>
      </c>
      <c r="D123" s="29" t="s">
        <v>207</v>
      </c>
      <c r="E123" s="30" t="s">
        <v>260</v>
      </c>
      <c r="F123" s="31">
        <v>100.5</v>
      </c>
      <c r="G123" s="31">
        <v>76.4</v>
      </c>
      <c r="H123" s="31">
        <f t="shared" si="4"/>
        <v>72.64</v>
      </c>
    </row>
    <row r="124" s="1" customFormat="1" spans="1:8">
      <c r="A124" s="7">
        <v>122</v>
      </c>
      <c r="B124" s="28" t="s">
        <v>261</v>
      </c>
      <c r="C124" s="29" t="s">
        <v>206</v>
      </c>
      <c r="D124" s="29" t="s">
        <v>207</v>
      </c>
      <c r="E124" s="30" t="s">
        <v>262</v>
      </c>
      <c r="F124" s="31">
        <v>100</v>
      </c>
      <c r="G124" s="31">
        <v>76.4</v>
      </c>
      <c r="H124" s="31">
        <f t="shared" si="4"/>
        <v>72.5066666666667</v>
      </c>
    </row>
    <row r="125" s="1" customFormat="1" spans="1:8">
      <c r="A125" s="7">
        <v>123</v>
      </c>
      <c r="B125" s="28" t="s">
        <v>263</v>
      </c>
      <c r="C125" s="29" t="s">
        <v>206</v>
      </c>
      <c r="D125" s="29" t="s">
        <v>207</v>
      </c>
      <c r="E125" s="30" t="s">
        <v>264</v>
      </c>
      <c r="F125" s="31">
        <v>107.5</v>
      </c>
      <c r="G125" s="31">
        <v>71.6</v>
      </c>
      <c r="H125" s="31">
        <f t="shared" si="4"/>
        <v>71.6266666666667</v>
      </c>
    </row>
    <row r="126" s="1" customFormat="1" spans="1:8">
      <c r="A126" s="7">
        <v>124</v>
      </c>
      <c r="B126" s="28" t="s">
        <v>265</v>
      </c>
      <c r="C126" s="29" t="s">
        <v>206</v>
      </c>
      <c r="D126" s="29" t="s">
        <v>207</v>
      </c>
      <c r="E126" s="30" t="s">
        <v>266</v>
      </c>
      <c r="F126" s="31">
        <v>103.5</v>
      </c>
      <c r="G126" s="31">
        <v>72.8</v>
      </c>
      <c r="H126" s="31">
        <f t="shared" si="4"/>
        <v>71.28</v>
      </c>
    </row>
    <row r="127" s="1" customFormat="1" spans="1:8">
      <c r="A127" s="7">
        <v>125</v>
      </c>
      <c r="B127" s="28" t="s">
        <v>267</v>
      </c>
      <c r="C127" s="29" t="s">
        <v>206</v>
      </c>
      <c r="D127" s="29" t="s">
        <v>207</v>
      </c>
      <c r="E127" s="30" t="s">
        <v>268</v>
      </c>
      <c r="F127" s="31">
        <v>103</v>
      </c>
      <c r="G127" s="31">
        <v>70.8</v>
      </c>
      <c r="H127" s="31">
        <f t="shared" si="4"/>
        <v>69.9466666666667</v>
      </c>
    </row>
    <row r="128" s="1" customFormat="1" spans="1:8">
      <c r="A128" s="7">
        <v>126</v>
      </c>
      <c r="B128" s="28" t="s">
        <v>269</v>
      </c>
      <c r="C128" s="29" t="s">
        <v>206</v>
      </c>
      <c r="D128" s="29" t="s">
        <v>207</v>
      </c>
      <c r="E128" s="30" t="s">
        <v>270</v>
      </c>
      <c r="F128" s="31">
        <v>100.5</v>
      </c>
      <c r="G128" s="31">
        <v>69.8</v>
      </c>
      <c r="H128" s="31">
        <f t="shared" si="4"/>
        <v>68.68</v>
      </c>
    </row>
    <row r="129" s="1" customFormat="1" spans="1:8">
      <c r="A129" s="7">
        <v>127</v>
      </c>
      <c r="B129" s="28" t="s">
        <v>271</v>
      </c>
      <c r="C129" s="29" t="s">
        <v>206</v>
      </c>
      <c r="D129" s="29" t="s">
        <v>207</v>
      </c>
      <c r="E129" s="30" t="s">
        <v>272</v>
      </c>
      <c r="F129" s="31">
        <v>112.5</v>
      </c>
      <c r="G129" s="31" t="s">
        <v>57</v>
      </c>
      <c r="H129" s="31"/>
    </row>
    <row r="130" s="1" customFormat="1" spans="1:8">
      <c r="A130" s="7">
        <v>128</v>
      </c>
      <c r="B130" s="28" t="s">
        <v>273</v>
      </c>
      <c r="C130" s="29" t="s">
        <v>206</v>
      </c>
      <c r="D130" s="29" t="s">
        <v>207</v>
      </c>
      <c r="E130" s="30" t="s">
        <v>274</v>
      </c>
      <c r="F130" s="31">
        <v>106</v>
      </c>
      <c r="G130" s="31" t="s">
        <v>57</v>
      </c>
      <c r="H130" s="31"/>
    </row>
    <row r="131" s="1" customFormat="1" spans="1:8">
      <c r="A131" s="7">
        <v>129</v>
      </c>
      <c r="B131" s="28" t="s">
        <v>275</v>
      </c>
      <c r="C131" s="29" t="s">
        <v>206</v>
      </c>
      <c r="D131" s="29" t="s">
        <v>207</v>
      </c>
      <c r="E131" s="30" t="s">
        <v>276</v>
      </c>
      <c r="F131" s="31">
        <v>103</v>
      </c>
      <c r="G131" s="31" t="s">
        <v>57</v>
      </c>
      <c r="H131" s="31"/>
    </row>
    <row r="132" s="1" customFormat="1" spans="1:8">
      <c r="A132" s="7">
        <v>130</v>
      </c>
      <c r="B132" s="28" t="s">
        <v>277</v>
      </c>
      <c r="C132" s="29" t="s">
        <v>206</v>
      </c>
      <c r="D132" s="29" t="s">
        <v>207</v>
      </c>
      <c r="E132" s="30" t="s">
        <v>278</v>
      </c>
      <c r="F132" s="31">
        <v>102.5</v>
      </c>
      <c r="G132" s="31" t="s">
        <v>57</v>
      </c>
      <c r="H132" s="31"/>
    </row>
    <row r="133" s="1" customFormat="1" spans="1:8">
      <c r="A133" s="7">
        <v>131</v>
      </c>
      <c r="B133" s="28" t="s">
        <v>279</v>
      </c>
      <c r="C133" s="29" t="s">
        <v>206</v>
      </c>
      <c r="D133" s="29" t="s">
        <v>207</v>
      </c>
      <c r="E133" s="30" t="s">
        <v>280</v>
      </c>
      <c r="F133" s="31">
        <v>100.5</v>
      </c>
      <c r="G133" s="31" t="s">
        <v>57</v>
      </c>
      <c r="H133" s="31"/>
    </row>
    <row r="134" s="1" customFormat="1" spans="1:8">
      <c r="A134" s="7">
        <v>132</v>
      </c>
      <c r="B134" s="32" t="s">
        <v>281</v>
      </c>
      <c r="C134" s="33" t="s">
        <v>206</v>
      </c>
      <c r="D134" s="33" t="s">
        <v>282</v>
      </c>
      <c r="E134" s="34" t="s">
        <v>283</v>
      </c>
      <c r="F134" s="35">
        <v>103</v>
      </c>
      <c r="G134" s="35">
        <v>86.8</v>
      </c>
      <c r="H134" s="35">
        <f t="shared" ref="H134:H167" si="5">SUM(F134/150*100*0.4+G134*0.6)</f>
        <v>79.5466666666667</v>
      </c>
    </row>
    <row r="135" s="1" customFormat="1" spans="1:8">
      <c r="A135" s="7">
        <v>133</v>
      </c>
      <c r="B135" s="32" t="s">
        <v>284</v>
      </c>
      <c r="C135" s="33" t="s">
        <v>206</v>
      </c>
      <c r="D135" s="33" t="s">
        <v>282</v>
      </c>
      <c r="E135" s="34" t="s">
        <v>285</v>
      </c>
      <c r="F135" s="35">
        <v>104</v>
      </c>
      <c r="G135" s="35">
        <v>85.2</v>
      </c>
      <c r="H135" s="35">
        <f t="shared" si="5"/>
        <v>78.8533333333333</v>
      </c>
    </row>
    <row r="136" s="1" customFormat="1" spans="1:8">
      <c r="A136" s="7">
        <v>134</v>
      </c>
      <c r="B136" s="32" t="s">
        <v>286</v>
      </c>
      <c r="C136" s="33" t="s">
        <v>206</v>
      </c>
      <c r="D136" s="33" t="s">
        <v>282</v>
      </c>
      <c r="E136" s="34" t="s">
        <v>287</v>
      </c>
      <c r="F136" s="35">
        <v>103</v>
      </c>
      <c r="G136" s="35">
        <v>85.4</v>
      </c>
      <c r="H136" s="35">
        <f t="shared" si="5"/>
        <v>78.7066666666667</v>
      </c>
    </row>
    <row r="137" s="1" customFormat="1" spans="1:8">
      <c r="A137" s="7">
        <v>135</v>
      </c>
      <c r="B137" s="32" t="s">
        <v>288</v>
      </c>
      <c r="C137" s="33" t="s">
        <v>206</v>
      </c>
      <c r="D137" s="33" t="s">
        <v>282</v>
      </c>
      <c r="E137" s="34" t="s">
        <v>289</v>
      </c>
      <c r="F137" s="35">
        <v>103</v>
      </c>
      <c r="G137" s="35">
        <v>84.2</v>
      </c>
      <c r="H137" s="35">
        <f t="shared" si="5"/>
        <v>77.9866666666667</v>
      </c>
    </row>
    <row r="138" s="1" customFormat="1" spans="1:8">
      <c r="A138" s="7">
        <v>136</v>
      </c>
      <c r="B138" s="32" t="s">
        <v>290</v>
      </c>
      <c r="C138" s="33" t="s">
        <v>206</v>
      </c>
      <c r="D138" s="33" t="s">
        <v>282</v>
      </c>
      <c r="E138" s="34" t="s">
        <v>291</v>
      </c>
      <c r="F138" s="35">
        <v>103</v>
      </c>
      <c r="G138" s="35">
        <v>83.4</v>
      </c>
      <c r="H138" s="35">
        <f t="shared" si="5"/>
        <v>77.5066666666667</v>
      </c>
    </row>
    <row r="139" s="1" customFormat="1" spans="1:8">
      <c r="A139" s="7">
        <v>137</v>
      </c>
      <c r="B139" s="32" t="s">
        <v>292</v>
      </c>
      <c r="C139" s="33" t="s">
        <v>206</v>
      </c>
      <c r="D139" s="33" t="s">
        <v>282</v>
      </c>
      <c r="E139" s="34" t="s">
        <v>293</v>
      </c>
      <c r="F139" s="35">
        <v>103.5</v>
      </c>
      <c r="G139" s="35">
        <v>82.6</v>
      </c>
      <c r="H139" s="35">
        <f t="shared" si="5"/>
        <v>77.16</v>
      </c>
    </row>
    <row r="140" s="1" customFormat="1" spans="1:8">
      <c r="A140" s="7">
        <v>138</v>
      </c>
      <c r="B140" s="32" t="s">
        <v>294</v>
      </c>
      <c r="C140" s="33" t="s">
        <v>206</v>
      </c>
      <c r="D140" s="33" t="s">
        <v>282</v>
      </c>
      <c r="E140" s="34" t="s">
        <v>295</v>
      </c>
      <c r="F140" s="35">
        <v>102.5</v>
      </c>
      <c r="G140" s="35">
        <v>81.2</v>
      </c>
      <c r="H140" s="35">
        <f t="shared" si="5"/>
        <v>76.0533333333333</v>
      </c>
    </row>
    <row r="141" s="1" customFormat="1" spans="1:8">
      <c r="A141" s="7">
        <v>139</v>
      </c>
      <c r="B141" s="32" t="s">
        <v>296</v>
      </c>
      <c r="C141" s="33" t="s">
        <v>206</v>
      </c>
      <c r="D141" s="33" t="s">
        <v>282</v>
      </c>
      <c r="E141" s="34" t="s">
        <v>297</v>
      </c>
      <c r="F141" s="35">
        <v>105</v>
      </c>
      <c r="G141" s="35">
        <v>79.2</v>
      </c>
      <c r="H141" s="35">
        <f t="shared" si="5"/>
        <v>75.52</v>
      </c>
    </row>
    <row r="142" s="1" customFormat="1" spans="1:8">
      <c r="A142" s="7">
        <v>140</v>
      </c>
      <c r="B142" s="32" t="s">
        <v>298</v>
      </c>
      <c r="C142" s="33" t="s">
        <v>206</v>
      </c>
      <c r="D142" s="33" t="s">
        <v>282</v>
      </c>
      <c r="E142" s="34" t="s">
        <v>299</v>
      </c>
      <c r="F142" s="35">
        <v>114.5</v>
      </c>
      <c r="G142" s="35">
        <v>74</v>
      </c>
      <c r="H142" s="35">
        <f t="shared" si="5"/>
        <v>74.9333333333333</v>
      </c>
    </row>
    <row r="143" s="1" customFormat="1" spans="1:8">
      <c r="A143" s="7">
        <v>141</v>
      </c>
      <c r="B143" s="32" t="s">
        <v>300</v>
      </c>
      <c r="C143" s="33" t="s">
        <v>206</v>
      </c>
      <c r="D143" s="33" t="s">
        <v>282</v>
      </c>
      <c r="E143" s="34" t="s">
        <v>301</v>
      </c>
      <c r="F143" s="35">
        <v>111</v>
      </c>
      <c r="G143" s="35">
        <v>75</v>
      </c>
      <c r="H143" s="35">
        <f t="shared" si="5"/>
        <v>74.6</v>
      </c>
    </row>
    <row r="144" s="1" customFormat="1" spans="1:8">
      <c r="A144" s="7">
        <v>142</v>
      </c>
      <c r="B144" s="32" t="s">
        <v>302</v>
      </c>
      <c r="C144" s="33" t="s">
        <v>206</v>
      </c>
      <c r="D144" s="33" t="s">
        <v>282</v>
      </c>
      <c r="E144" s="34" t="s">
        <v>303</v>
      </c>
      <c r="F144" s="35">
        <v>108</v>
      </c>
      <c r="G144" s="35">
        <v>75.4</v>
      </c>
      <c r="H144" s="35">
        <f t="shared" si="5"/>
        <v>74.04</v>
      </c>
    </row>
    <row r="145" s="1" customFormat="1" spans="1:8">
      <c r="A145" s="7">
        <v>143</v>
      </c>
      <c r="B145" s="32" t="s">
        <v>304</v>
      </c>
      <c r="C145" s="33" t="s">
        <v>206</v>
      </c>
      <c r="D145" s="33" t="s">
        <v>282</v>
      </c>
      <c r="E145" s="34" t="s">
        <v>305</v>
      </c>
      <c r="F145" s="35">
        <v>118</v>
      </c>
      <c r="G145" s="35">
        <v>70</v>
      </c>
      <c r="H145" s="35">
        <f t="shared" si="5"/>
        <v>73.4666666666667</v>
      </c>
    </row>
    <row r="146" s="1" customFormat="1" spans="1:8">
      <c r="A146" s="7">
        <v>144</v>
      </c>
      <c r="B146" s="32" t="s">
        <v>306</v>
      </c>
      <c r="C146" s="33" t="s">
        <v>206</v>
      </c>
      <c r="D146" s="33" t="s">
        <v>282</v>
      </c>
      <c r="E146" s="34" t="s">
        <v>307</v>
      </c>
      <c r="F146" s="35">
        <v>104.5</v>
      </c>
      <c r="G146" s="35">
        <v>75.8</v>
      </c>
      <c r="H146" s="35">
        <f t="shared" si="5"/>
        <v>73.3466666666667</v>
      </c>
    </row>
    <row r="147" s="1" customFormat="1" spans="1:8">
      <c r="A147" s="7">
        <v>145</v>
      </c>
      <c r="B147" s="32" t="s">
        <v>308</v>
      </c>
      <c r="C147" s="33" t="s">
        <v>206</v>
      </c>
      <c r="D147" s="33" t="s">
        <v>282</v>
      </c>
      <c r="E147" s="34" t="s">
        <v>309</v>
      </c>
      <c r="F147" s="35">
        <v>108.5</v>
      </c>
      <c r="G147" s="35">
        <v>73</v>
      </c>
      <c r="H147" s="35">
        <f t="shared" si="5"/>
        <v>72.7333333333333</v>
      </c>
    </row>
    <row r="148" s="1" customFormat="1" spans="1:8">
      <c r="A148" s="7">
        <v>146</v>
      </c>
      <c r="B148" s="32" t="s">
        <v>310</v>
      </c>
      <c r="C148" s="33" t="s">
        <v>206</v>
      </c>
      <c r="D148" s="33" t="s">
        <v>282</v>
      </c>
      <c r="E148" s="34" t="s">
        <v>311</v>
      </c>
      <c r="F148" s="35">
        <v>101</v>
      </c>
      <c r="G148" s="35">
        <v>76.2</v>
      </c>
      <c r="H148" s="35">
        <f t="shared" si="5"/>
        <v>72.6533333333333</v>
      </c>
    </row>
    <row r="149" s="1" customFormat="1" spans="1:8">
      <c r="A149" s="7">
        <v>147</v>
      </c>
      <c r="B149" s="32" t="s">
        <v>312</v>
      </c>
      <c r="C149" s="33" t="s">
        <v>206</v>
      </c>
      <c r="D149" s="33" t="s">
        <v>282</v>
      </c>
      <c r="E149" s="34" t="s">
        <v>313</v>
      </c>
      <c r="F149" s="35">
        <v>102</v>
      </c>
      <c r="G149" s="35">
        <v>75.6</v>
      </c>
      <c r="H149" s="35">
        <f t="shared" si="5"/>
        <v>72.56</v>
      </c>
    </row>
    <row r="150" s="1" customFormat="1" spans="1:8">
      <c r="A150" s="7">
        <v>148</v>
      </c>
      <c r="B150" s="32" t="s">
        <v>314</v>
      </c>
      <c r="C150" s="33" t="s">
        <v>206</v>
      </c>
      <c r="D150" s="33" t="s">
        <v>282</v>
      </c>
      <c r="E150" s="34" t="s">
        <v>315</v>
      </c>
      <c r="F150" s="35">
        <v>104.5</v>
      </c>
      <c r="G150" s="35">
        <v>74.4</v>
      </c>
      <c r="H150" s="35">
        <f t="shared" si="5"/>
        <v>72.5066666666667</v>
      </c>
    </row>
    <row r="151" s="1" customFormat="1" spans="1:8">
      <c r="A151" s="7">
        <v>149</v>
      </c>
      <c r="B151" s="32" t="s">
        <v>316</v>
      </c>
      <c r="C151" s="33" t="s">
        <v>206</v>
      </c>
      <c r="D151" s="33" t="s">
        <v>282</v>
      </c>
      <c r="E151" s="34" t="s">
        <v>317</v>
      </c>
      <c r="F151" s="35">
        <v>103</v>
      </c>
      <c r="G151" s="35">
        <v>75</v>
      </c>
      <c r="H151" s="35">
        <f t="shared" si="5"/>
        <v>72.4666666666667</v>
      </c>
    </row>
    <row r="152" s="1" customFormat="1" spans="1:8">
      <c r="A152" s="7">
        <v>150</v>
      </c>
      <c r="B152" s="32" t="s">
        <v>318</v>
      </c>
      <c r="C152" s="33" t="s">
        <v>206</v>
      </c>
      <c r="D152" s="33" t="s">
        <v>282</v>
      </c>
      <c r="E152" s="34" t="s">
        <v>319</v>
      </c>
      <c r="F152" s="35">
        <v>102</v>
      </c>
      <c r="G152" s="35">
        <v>75.4</v>
      </c>
      <c r="H152" s="35">
        <f t="shared" si="5"/>
        <v>72.44</v>
      </c>
    </row>
    <row r="153" s="1" customFormat="1" spans="1:8">
      <c r="A153" s="7">
        <v>151</v>
      </c>
      <c r="B153" s="32" t="s">
        <v>320</v>
      </c>
      <c r="C153" s="33" t="s">
        <v>206</v>
      </c>
      <c r="D153" s="33" t="s">
        <v>282</v>
      </c>
      <c r="E153" s="34" t="s">
        <v>321</v>
      </c>
      <c r="F153" s="35">
        <v>102</v>
      </c>
      <c r="G153" s="35">
        <v>75.2</v>
      </c>
      <c r="H153" s="35">
        <f t="shared" si="5"/>
        <v>72.32</v>
      </c>
    </row>
    <row r="154" s="1" customFormat="1" spans="1:8">
      <c r="A154" s="7">
        <v>152</v>
      </c>
      <c r="B154" s="32" t="s">
        <v>322</v>
      </c>
      <c r="C154" s="33" t="s">
        <v>206</v>
      </c>
      <c r="D154" s="33" t="s">
        <v>282</v>
      </c>
      <c r="E154" s="34" t="s">
        <v>323</v>
      </c>
      <c r="F154" s="35">
        <v>101</v>
      </c>
      <c r="G154" s="35">
        <v>74.6</v>
      </c>
      <c r="H154" s="35">
        <f t="shared" si="5"/>
        <v>71.6933333333333</v>
      </c>
    </row>
    <row r="155" s="1" customFormat="1" spans="1:8">
      <c r="A155" s="7">
        <v>153</v>
      </c>
      <c r="B155" s="32" t="s">
        <v>324</v>
      </c>
      <c r="C155" s="33" t="s">
        <v>206</v>
      </c>
      <c r="D155" s="33" t="s">
        <v>282</v>
      </c>
      <c r="E155" s="34" t="s">
        <v>325</v>
      </c>
      <c r="F155" s="35">
        <v>106</v>
      </c>
      <c r="G155" s="35">
        <v>72.2</v>
      </c>
      <c r="H155" s="35">
        <f t="shared" si="5"/>
        <v>71.5866666666667</v>
      </c>
    </row>
    <row r="156" s="1" customFormat="1" spans="1:8">
      <c r="A156" s="7">
        <v>154</v>
      </c>
      <c r="B156" s="32" t="s">
        <v>326</v>
      </c>
      <c r="C156" s="33" t="s">
        <v>206</v>
      </c>
      <c r="D156" s="33" t="s">
        <v>282</v>
      </c>
      <c r="E156" s="34" t="s">
        <v>327</v>
      </c>
      <c r="F156" s="35">
        <v>104</v>
      </c>
      <c r="G156" s="35">
        <v>72</v>
      </c>
      <c r="H156" s="35">
        <f t="shared" si="5"/>
        <v>70.9333333333333</v>
      </c>
    </row>
    <row r="157" s="1" customFormat="1" spans="1:8">
      <c r="A157" s="7">
        <v>155</v>
      </c>
      <c r="B157" s="32" t="s">
        <v>328</v>
      </c>
      <c r="C157" s="33" t="s">
        <v>206</v>
      </c>
      <c r="D157" s="33" t="s">
        <v>282</v>
      </c>
      <c r="E157" s="34" t="s">
        <v>329</v>
      </c>
      <c r="F157" s="35">
        <v>103.5</v>
      </c>
      <c r="G157" s="35">
        <v>71.8</v>
      </c>
      <c r="H157" s="35">
        <f t="shared" si="5"/>
        <v>70.68</v>
      </c>
    </row>
    <row r="158" s="1" customFormat="1" spans="1:8">
      <c r="A158" s="7">
        <v>156</v>
      </c>
      <c r="B158" s="32" t="s">
        <v>330</v>
      </c>
      <c r="C158" s="33" t="s">
        <v>206</v>
      </c>
      <c r="D158" s="33" t="s">
        <v>282</v>
      </c>
      <c r="E158" s="34" t="s">
        <v>331</v>
      </c>
      <c r="F158" s="35">
        <v>107</v>
      </c>
      <c r="G158" s="35">
        <v>70.2</v>
      </c>
      <c r="H158" s="35">
        <f t="shared" si="5"/>
        <v>70.6533333333333</v>
      </c>
    </row>
    <row r="159" s="1" customFormat="1" spans="1:8">
      <c r="A159" s="7">
        <v>157</v>
      </c>
      <c r="B159" s="32" t="s">
        <v>332</v>
      </c>
      <c r="C159" s="33" t="s">
        <v>206</v>
      </c>
      <c r="D159" s="33" t="s">
        <v>282</v>
      </c>
      <c r="E159" s="34" t="s">
        <v>333</v>
      </c>
      <c r="F159" s="35">
        <v>103.5</v>
      </c>
      <c r="G159" s="35">
        <v>71.4</v>
      </c>
      <c r="H159" s="35">
        <f t="shared" si="5"/>
        <v>70.44</v>
      </c>
    </row>
    <row r="160" s="1" customFormat="1" spans="1:8">
      <c r="A160" s="7">
        <v>158</v>
      </c>
      <c r="B160" s="32" t="s">
        <v>334</v>
      </c>
      <c r="C160" s="33" t="s">
        <v>206</v>
      </c>
      <c r="D160" s="33" t="s">
        <v>282</v>
      </c>
      <c r="E160" s="34" t="s">
        <v>335</v>
      </c>
      <c r="F160" s="35">
        <v>103.5</v>
      </c>
      <c r="G160" s="35">
        <v>70.4</v>
      </c>
      <c r="H160" s="35">
        <f t="shared" si="5"/>
        <v>69.84</v>
      </c>
    </row>
    <row r="161" s="1" customFormat="1" spans="1:8">
      <c r="A161" s="7">
        <v>159</v>
      </c>
      <c r="B161" s="32" t="s">
        <v>336</v>
      </c>
      <c r="C161" s="33" t="s">
        <v>206</v>
      </c>
      <c r="D161" s="33" t="s">
        <v>282</v>
      </c>
      <c r="E161" s="34" t="s">
        <v>337</v>
      </c>
      <c r="F161" s="35">
        <v>101</v>
      </c>
      <c r="G161" s="35">
        <v>71.2</v>
      </c>
      <c r="H161" s="35">
        <f t="shared" si="5"/>
        <v>69.6533333333333</v>
      </c>
    </row>
    <row r="162" s="1" customFormat="1" spans="1:8">
      <c r="A162" s="7">
        <v>160</v>
      </c>
      <c r="B162" s="32" t="s">
        <v>338</v>
      </c>
      <c r="C162" s="33" t="s">
        <v>206</v>
      </c>
      <c r="D162" s="33" t="s">
        <v>282</v>
      </c>
      <c r="E162" s="34" t="s">
        <v>339</v>
      </c>
      <c r="F162" s="35">
        <v>102</v>
      </c>
      <c r="G162" s="35">
        <v>70.6</v>
      </c>
      <c r="H162" s="35">
        <f t="shared" si="5"/>
        <v>69.56</v>
      </c>
    </row>
    <row r="163" s="1" customFormat="1" spans="1:8">
      <c r="A163" s="7">
        <v>161</v>
      </c>
      <c r="B163" s="32" t="s">
        <v>340</v>
      </c>
      <c r="C163" s="33" t="s">
        <v>206</v>
      </c>
      <c r="D163" s="33" t="s">
        <v>282</v>
      </c>
      <c r="E163" s="34" t="s">
        <v>341</v>
      </c>
      <c r="F163" s="35">
        <v>106.5</v>
      </c>
      <c r="G163" s="35">
        <v>68.2</v>
      </c>
      <c r="H163" s="35">
        <f t="shared" si="5"/>
        <v>69.32</v>
      </c>
    </row>
    <row r="164" s="1" customFormat="1" spans="1:8">
      <c r="A164" s="7">
        <v>162</v>
      </c>
      <c r="B164" s="32" t="s">
        <v>342</v>
      </c>
      <c r="C164" s="33" t="s">
        <v>206</v>
      </c>
      <c r="D164" s="33" t="s">
        <v>282</v>
      </c>
      <c r="E164" s="34" t="s">
        <v>343</v>
      </c>
      <c r="F164" s="35">
        <v>104.5</v>
      </c>
      <c r="G164" s="35">
        <v>68.2</v>
      </c>
      <c r="H164" s="35">
        <f t="shared" si="5"/>
        <v>68.7866666666667</v>
      </c>
    </row>
    <row r="165" s="1" customFormat="1" spans="1:8">
      <c r="A165" s="7">
        <v>163</v>
      </c>
      <c r="B165" s="32" t="s">
        <v>344</v>
      </c>
      <c r="C165" s="33" t="s">
        <v>206</v>
      </c>
      <c r="D165" s="33" t="s">
        <v>282</v>
      </c>
      <c r="E165" s="34" t="s">
        <v>345</v>
      </c>
      <c r="F165" s="35">
        <v>106</v>
      </c>
      <c r="G165" s="35">
        <v>65.8</v>
      </c>
      <c r="H165" s="35">
        <f t="shared" si="5"/>
        <v>67.7466666666667</v>
      </c>
    </row>
    <row r="166" s="1" customFormat="1" spans="1:8">
      <c r="A166" s="7">
        <v>164</v>
      </c>
      <c r="B166" s="32" t="s">
        <v>346</v>
      </c>
      <c r="C166" s="33" t="s">
        <v>206</v>
      </c>
      <c r="D166" s="33" t="s">
        <v>282</v>
      </c>
      <c r="E166" s="34" t="s">
        <v>347</v>
      </c>
      <c r="F166" s="35">
        <v>102.5</v>
      </c>
      <c r="G166" s="35">
        <v>66.4</v>
      </c>
      <c r="H166" s="35">
        <f t="shared" si="5"/>
        <v>67.1733333333333</v>
      </c>
    </row>
    <row r="167" s="1" customFormat="1" spans="1:8">
      <c r="A167" s="7">
        <v>165</v>
      </c>
      <c r="B167" s="32" t="s">
        <v>348</v>
      </c>
      <c r="C167" s="33" t="s">
        <v>206</v>
      </c>
      <c r="D167" s="33" t="s">
        <v>282</v>
      </c>
      <c r="E167" s="34" t="s">
        <v>349</v>
      </c>
      <c r="F167" s="35">
        <v>101</v>
      </c>
      <c r="G167" s="35">
        <v>63.6</v>
      </c>
      <c r="H167" s="35">
        <f t="shared" si="5"/>
        <v>65.0933333333333</v>
      </c>
    </row>
    <row r="168" s="1" customFormat="1" spans="1:8">
      <c r="A168" s="7">
        <v>166</v>
      </c>
      <c r="B168" s="32" t="s">
        <v>350</v>
      </c>
      <c r="C168" s="33" t="s">
        <v>206</v>
      </c>
      <c r="D168" s="33" t="s">
        <v>282</v>
      </c>
      <c r="E168" s="34" t="s">
        <v>351</v>
      </c>
      <c r="F168" s="35">
        <v>106.5</v>
      </c>
      <c r="G168" s="35" t="s">
        <v>57</v>
      </c>
      <c r="H168" s="35"/>
    </row>
    <row r="169" s="1" customFormat="1" spans="1:8">
      <c r="A169" s="7">
        <v>167</v>
      </c>
      <c r="B169" s="32" t="s">
        <v>352</v>
      </c>
      <c r="C169" s="33" t="s">
        <v>206</v>
      </c>
      <c r="D169" s="33" t="s">
        <v>282</v>
      </c>
      <c r="E169" s="34" t="s">
        <v>353</v>
      </c>
      <c r="F169" s="35">
        <v>103</v>
      </c>
      <c r="G169" s="35" t="s">
        <v>57</v>
      </c>
      <c r="H169" s="35"/>
    </row>
    <row r="170" s="1" customFormat="1" spans="1:8">
      <c r="A170" s="7">
        <v>168</v>
      </c>
      <c r="B170" s="32" t="s">
        <v>354</v>
      </c>
      <c r="C170" s="33" t="s">
        <v>206</v>
      </c>
      <c r="D170" s="33" t="s">
        <v>282</v>
      </c>
      <c r="E170" s="34" t="s">
        <v>355</v>
      </c>
      <c r="F170" s="35">
        <v>102.5</v>
      </c>
      <c r="G170" s="35" t="s">
        <v>57</v>
      </c>
      <c r="H170" s="35"/>
    </row>
    <row r="171" s="1" customFormat="1" spans="1:8">
      <c r="A171" s="7">
        <v>169</v>
      </c>
      <c r="B171" s="32" t="s">
        <v>356</v>
      </c>
      <c r="C171" s="33" t="s">
        <v>206</v>
      </c>
      <c r="D171" s="33" t="s">
        <v>282</v>
      </c>
      <c r="E171" s="34" t="s">
        <v>357</v>
      </c>
      <c r="F171" s="35">
        <v>102.5</v>
      </c>
      <c r="G171" s="35" t="s">
        <v>57</v>
      </c>
      <c r="H171" s="35"/>
    </row>
    <row r="172" s="1" customFormat="1" spans="1:8">
      <c r="A172" s="7">
        <v>170</v>
      </c>
      <c r="B172" s="36" t="s">
        <v>358</v>
      </c>
      <c r="C172" s="37" t="s">
        <v>206</v>
      </c>
      <c r="D172" s="37" t="s">
        <v>359</v>
      </c>
      <c r="E172" s="38" t="s">
        <v>360</v>
      </c>
      <c r="F172" s="39">
        <v>105.5</v>
      </c>
      <c r="G172" s="39">
        <v>86.6</v>
      </c>
      <c r="H172" s="39">
        <f t="shared" ref="H172:H200" si="6">SUM(F172/150*100*0.4+G172*0.6)</f>
        <v>80.0933333333333</v>
      </c>
    </row>
    <row r="173" s="1" customFormat="1" spans="1:8">
      <c r="A173" s="7">
        <v>171</v>
      </c>
      <c r="B173" s="36" t="s">
        <v>361</v>
      </c>
      <c r="C173" s="37" t="s">
        <v>206</v>
      </c>
      <c r="D173" s="37" t="s">
        <v>359</v>
      </c>
      <c r="E173" s="38" t="s">
        <v>362</v>
      </c>
      <c r="F173" s="39">
        <v>101.5</v>
      </c>
      <c r="G173" s="39">
        <v>84.4</v>
      </c>
      <c r="H173" s="39">
        <f t="shared" si="6"/>
        <v>77.7066666666667</v>
      </c>
    </row>
    <row r="174" s="1" customFormat="1" spans="1:8">
      <c r="A174" s="7">
        <v>172</v>
      </c>
      <c r="B174" s="36" t="s">
        <v>363</v>
      </c>
      <c r="C174" s="37" t="s">
        <v>206</v>
      </c>
      <c r="D174" s="37" t="s">
        <v>359</v>
      </c>
      <c r="E174" s="38" t="s">
        <v>364</v>
      </c>
      <c r="F174" s="39">
        <v>94.5</v>
      </c>
      <c r="G174" s="39">
        <v>83.6</v>
      </c>
      <c r="H174" s="39">
        <f t="shared" si="6"/>
        <v>75.36</v>
      </c>
    </row>
    <row r="175" s="1" customFormat="1" spans="1:8">
      <c r="A175" s="7">
        <v>173</v>
      </c>
      <c r="B175" s="36" t="s">
        <v>365</v>
      </c>
      <c r="C175" s="37" t="s">
        <v>206</v>
      </c>
      <c r="D175" s="37" t="s">
        <v>359</v>
      </c>
      <c r="E175" s="38" t="s">
        <v>366</v>
      </c>
      <c r="F175" s="39">
        <v>99</v>
      </c>
      <c r="G175" s="39">
        <v>80.6</v>
      </c>
      <c r="H175" s="39">
        <f t="shared" si="6"/>
        <v>74.76</v>
      </c>
    </row>
    <row r="176" s="1" customFormat="1" spans="1:8">
      <c r="A176" s="7">
        <v>174</v>
      </c>
      <c r="B176" s="36" t="s">
        <v>367</v>
      </c>
      <c r="C176" s="37" t="s">
        <v>206</v>
      </c>
      <c r="D176" s="37" t="s">
        <v>359</v>
      </c>
      <c r="E176" s="38" t="s">
        <v>368</v>
      </c>
      <c r="F176" s="39">
        <v>92</v>
      </c>
      <c r="G176" s="39">
        <v>83.6</v>
      </c>
      <c r="H176" s="39">
        <f t="shared" si="6"/>
        <v>74.6933333333333</v>
      </c>
    </row>
    <row r="177" s="1" customFormat="1" spans="1:8">
      <c r="A177" s="7">
        <v>175</v>
      </c>
      <c r="B177" s="36" t="s">
        <v>369</v>
      </c>
      <c r="C177" s="37" t="s">
        <v>206</v>
      </c>
      <c r="D177" s="37" t="s">
        <v>359</v>
      </c>
      <c r="E177" s="38" t="s">
        <v>370</v>
      </c>
      <c r="F177" s="39">
        <v>104</v>
      </c>
      <c r="G177" s="39">
        <v>77.8</v>
      </c>
      <c r="H177" s="39">
        <f t="shared" si="6"/>
        <v>74.4133333333333</v>
      </c>
    </row>
    <row r="178" s="1" customFormat="1" spans="1:8">
      <c r="A178" s="7">
        <v>176</v>
      </c>
      <c r="B178" s="36" t="s">
        <v>371</v>
      </c>
      <c r="C178" s="37" t="s">
        <v>206</v>
      </c>
      <c r="D178" s="37" t="s">
        <v>359</v>
      </c>
      <c r="E178" s="38" t="s">
        <v>372</v>
      </c>
      <c r="F178" s="39">
        <v>89</v>
      </c>
      <c r="G178" s="39">
        <v>82.8</v>
      </c>
      <c r="H178" s="39">
        <f t="shared" si="6"/>
        <v>73.4133333333333</v>
      </c>
    </row>
    <row r="179" s="1" customFormat="1" spans="1:8">
      <c r="A179" s="7">
        <v>177</v>
      </c>
      <c r="B179" s="36" t="s">
        <v>373</v>
      </c>
      <c r="C179" s="37" t="s">
        <v>206</v>
      </c>
      <c r="D179" s="37" t="s">
        <v>359</v>
      </c>
      <c r="E179" s="38" t="s">
        <v>374</v>
      </c>
      <c r="F179" s="39">
        <v>93.5</v>
      </c>
      <c r="G179" s="39">
        <v>78.2</v>
      </c>
      <c r="H179" s="39">
        <f t="shared" si="6"/>
        <v>71.8533333333333</v>
      </c>
    </row>
    <row r="180" s="1" customFormat="1" spans="1:8">
      <c r="A180" s="7">
        <v>178</v>
      </c>
      <c r="B180" s="36" t="s">
        <v>375</v>
      </c>
      <c r="C180" s="37" t="s">
        <v>206</v>
      </c>
      <c r="D180" s="37" t="s">
        <v>359</v>
      </c>
      <c r="E180" s="38" t="s">
        <v>376</v>
      </c>
      <c r="F180" s="39">
        <v>112.5</v>
      </c>
      <c r="G180" s="39">
        <v>69.6</v>
      </c>
      <c r="H180" s="39">
        <f t="shared" si="6"/>
        <v>71.76</v>
      </c>
    </row>
    <row r="181" s="1" customFormat="1" spans="1:8">
      <c r="A181" s="7">
        <v>179</v>
      </c>
      <c r="B181" s="36" t="s">
        <v>377</v>
      </c>
      <c r="C181" s="37" t="s">
        <v>206</v>
      </c>
      <c r="D181" s="37" t="s">
        <v>359</v>
      </c>
      <c r="E181" s="38" t="s">
        <v>378</v>
      </c>
      <c r="F181" s="39">
        <v>100</v>
      </c>
      <c r="G181" s="39">
        <v>74.6</v>
      </c>
      <c r="H181" s="39">
        <f t="shared" si="6"/>
        <v>71.4266666666667</v>
      </c>
    </row>
    <row r="182" s="1" customFormat="1" spans="1:8">
      <c r="A182" s="7">
        <v>180</v>
      </c>
      <c r="B182" s="36" t="s">
        <v>379</v>
      </c>
      <c r="C182" s="37" t="s">
        <v>206</v>
      </c>
      <c r="D182" s="37" t="s">
        <v>359</v>
      </c>
      <c r="E182" s="38" t="s">
        <v>380</v>
      </c>
      <c r="F182" s="39">
        <v>100.5</v>
      </c>
      <c r="G182" s="39">
        <v>72.6</v>
      </c>
      <c r="H182" s="39">
        <f t="shared" si="6"/>
        <v>70.36</v>
      </c>
    </row>
    <row r="183" s="1" customFormat="1" spans="1:8">
      <c r="A183" s="7">
        <v>181</v>
      </c>
      <c r="B183" s="36" t="s">
        <v>381</v>
      </c>
      <c r="C183" s="37" t="s">
        <v>206</v>
      </c>
      <c r="D183" s="37" t="s">
        <v>359</v>
      </c>
      <c r="E183" s="38" t="s">
        <v>382</v>
      </c>
      <c r="F183" s="39">
        <v>92.5</v>
      </c>
      <c r="G183" s="39">
        <v>75.8</v>
      </c>
      <c r="H183" s="39">
        <f t="shared" si="6"/>
        <v>70.1466666666667</v>
      </c>
    </row>
    <row r="184" s="1" customFormat="1" spans="1:8">
      <c r="A184" s="7">
        <v>182</v>
      </c>
      <c r="B184" s="36" t="s">
        <v>383</v>
      </c>
      <c r="C184" s="37" t="s">
        <v>206</v>
      </c>
      <c r="D184" s="37" t="s">
        <v>359</v>
      </c>
      <c r="E184" s="38" t="s">
        <v>384</v>
      </c>
      <c r="F184" s="39">
        <v>95</v>
      </c>
      <c r="G184" s="39">
        <v>74</v>
      </c>
      <c r="H184" s="39">
        <f t="shared" si="6"/>
        <v>69.7333333333333</v>
      </c>
    </row>
    <row r="185" s="1" customFormat="1" spans="1:8">
      <c r="A185" s="7">
        <v>183</v>
      </c>
      <c r="B185" s="36" t="s">
        <v>385</v>
      </c>
      <c r="C185" s="37" t="s">
        <v>206</v>
      </c>
      <c r="D185" s="37" t="s">
        <v>359</v>
      </c>
      <c r="E185" s="38" t="s">
        <v>386</v>
      </c>
      <c r="F185" s="39">
        <v>94</v>
      </c>
      <c r="G185" s="39">
        <v>74</v>
      </c>
      <c r="H185" s="39">
        <f t="shared" si="6"/>
        <v>69.4666666666667</v>
      </c>
    </row>
    <row r="186" s="1" customFormat="1" spans="1:8">
      <c r="A186" s="7">
        <v>184</v>
      </c>
      <c r="B186" s="36" t="s">
        <v>387</v>
      </c>
      <c r="C186" s="37" t="s">
        <v>206</v>
      </c>
      <c r="D186" s="37" t="s">
        <v>359</v>
      </c>
      <c r="E186" s="38" t="s">
        <v>388</v>
      </c>
      <c r="F186" s="39">
        <v>93</v>
      </c>
      <c r="G186" s="39">
        <v>73.2</v>
      </c>
      <c r="H186" s="39">
        <f t="shared" si="6"/>
        <v>68.72</v>
      </c>
    </row>
    <row r="187" s="1" customFormat="1" spans="1:8">
      <c r="A187" s="7">
        <v>185</v>
      </c>
      <c r="B187" s="36" t="s">
        <v>389</v>
      </c>
      <c r="C187" s="37" t="s">
        <v>206</v>
      </c>
      <c r="D187" s="37" t="s">
        <v>359</v>
      </c>
      <c r="E187" s="38" t="s">
        <v>390</v>
      </c>
      <c r="F187" s="39">
        <v>98</v>
      </c>
      <c r="G187" s="39">
        <v>70.6</v>
      </c>
      <c r="H187" s="39">
        <f t="shared" si="6"/>
        <v>68.4933333333333</v>
      </c>
    </row>
    <row r="188" s="1" customFormat="1" spans="1:8">
      <c r="A188" s="7">
        <v>186</v>
      </c>
      <c r="B188" s="36" t="s">
        <v>391</v>
      </c>
      <c r="C188" s="37" t="s">
        <v>206</v>
      </c>
      <c r="D188" s="37" t="s">
        <v>359</v>
      </c>
      <c r="E188" s="38" t="s">
        <v>392</v>
      </c>
      <c r="F188" s="39">
        <v>89</v>
      </c>
      <c r="G188" s="39">
        <v>74</v>
      </c>
      <c r="H188" s="39">
        <f t="shared" si="6"/>
        <v>68.1333333333333</v>
      </c>
    </row>
    <row r="189" s="1" customFormat="1" spans="1:8">
      <c r="A189" s="7">
        <v>187</v>
      </c>
      <c r="B189" s="36" t="s">
        <v>393</v>
      </c>
      <c r="C189" s="37" t="s">
        <v>206</v>
      </c>
      <c r="D189" s="37" t="s">
        <v>359</v>
      </c>
      <c r="E189" s="38" t="s">
        <v>394</v>
      </c>
      <c r="F189" s="39">
        <v>87.5</v>
      </c>
      <c r="G189" s="39">
        <v>73.6</v>
      </c>
      <c r="H189" s="39">
        <f t="shared" si="6"/>
        <v>67.4933333333333</v>
      </c>
    </row>
    <row r="190" s="1" customFormat="1" spans="1:8">
      <c r="A190" s="7">
        <v>188</v>
      </c>
      <c r="B190" s="36" t="s">
        <v>395</v>
      </c>
      <c r="C190" s="37" t="s">
        <v>206</v>
      </c>
      <c r="D190" s="37" t="s">
        <v>359</v>
      </c>
      <c r="E190" s="38" t="s">
        <v>396</v>
      </c>
      <c r="F190" s="39">
        <v>91</v>
      </c>
      <c r="G190" s="39">
        <v>71.6</v>
      </c>
      <c r="H190" s="39">
        <f t="shared" si="6"/>
        <v>67.2266666666667</v>
      </c>
    </row>
    <row r="191" s="1" customFormat="1" spans="1:8">
      <c r="A191" s="7">
        <v>189</v>
      </c>
      <c r="B191" s="36" t="s">
        <v>397</v>
      </c>
      <c r="C191" s="37" t="s">
        <v>206</v>
      </c>
      <c r="D191" s="37" t="s">
        <v>359</v>
      </c>
      <c r="E191" s="38" t="s">
        <v>398</v>
      </c>
      <c r="F191" s="39">
        <v>97.5</v>
      </c>
      <c r="G191" s="39">
        <v>67.2</v>
      </c>
      <c r="H191" s="39">
        <f t="shared" si="6"/>
        <v>66.32</v>
      </c>
    </row>
    <row r="192" s="1" customFormat="1" spans="1:8">
      <c r="A192" s="7">
        <v>190</v>
      </c>
      <c r="B192" s="36" t="s">
        <v>399</v>
      </c>
      <c r="C192" s="37" t="s">
        <v>206</v>
      </c>
      <c r="D192" s="37" t="s">
        <v>359</v>
      </c>
      <c r="E192" s="38" t="s">
        <v>400</v>
      </c>
      <c r="F192" s="39">
        <v>95</v>
      </c>
      <c r="G192" s="39">
        <v>67.6</v>
      </c>
      <c r="H192" s="39">
        <f t="shared" si="6"/>
        <v>65.8933333333333</v>
      </c>
    </row>
    <row r="193" s="1" customFormat="1" spans="1:8">
      <c r="A193" s="7">
        <v>191</v>
      </c>
      <c r="B193" s="36" t="s">
        <v>401</v>
      </c>
      <c r="C193" s="37" t="s">
        <v>206</v>
      </c>
      <c r="D193" s="37" t="s">
        <v>359</v>
      </c>
      <c r="E193" s="38" t="s">
        <v>402</v>
      </c>
      <c r="F193" s="39">
        <v>91</v>
      </c>
      <c r="G193" s="39">
        <v>68</v>
      </c>
      <c r="H193" s="39">
        <f t="shared" si="6"/>
        <v>65.0666666666667</v>
      </c>
    </row>
    <row r="194" s="1" customFormat="1" spans="1:8">
      <c r="A194" s="7">
        <v>192</v>
      </c>
      <c r="B194" s="36" t="s">
        <v>403</v>
      </c>
      <c r="C194" s="37" t="s">
        <v>206</v>
      </c>
      <c r="D194" s="37" t="s">
        <v>359</v>
      </c>
      <c r="E194" s="38" t="s">
        <v>404</v>
      </c>
      <c r="F194" s="39">
        <v>88.5</v>
      </c>
      <c r="G194" s="39">
        <v>68</v>
      </c>
      <c r="H194" s="39">
        <f t="shared" si="6"/>
        <v>64.4</v>
      </c>
    </row>
    <row r="195" s="1" customFormat="1" spans="1:8">
      <c r="A195" s="7">
        <v>193</v>
      </c>
      <c r="B195" s="36" t="s">
        <v>405</v>
      </c>
      <c r="C195" s="37" t="s">
        <v>206</v>
      </c>
      <c r="D195" s="37" t="s">
        <v>359</v>
      </c>
      <c r="E195" s="38" t="s">
        <v>406</v>
      </c>
      <c r="F195" s="39">
        <v>90.5</v>
      </c>
      <c r="G195" s="39">
        <v>66.2</v>
      </c>
      <c r="H195" s="39">
        <f t="shared" si="6"/>
        <v>63.8533333333333</v>
      </c>
    </row>
    <row r="196" s="1" customFormat="1" spans="1:8">
      <c r="A196" s="7">
        <v>194</v>
      </c>
      <c r="B196" s="36" t="s">
        <v>407</v>
      </c>
      <c r="C196" s="37" t="s">
        <v>206</v>
      </c>
      <c r="D196" s="37" t="s">
        <v>359</v>
      </c>
      <c r="E196" s="38" t="s">
        <v>408</v>
      </c>
      <c r="F196" s="39">
        <v>94.5</v>
      </c>
      <c r="G196" s="39">
        <v>64.2</v>
      </c>
      <c r="H196" s="39">
        <f t="shared" si="6"/>
        <v>63.72</v>
      </c>
    </row>
    <row r="197" s="1" customFormat="1" spans="1:8">
      <c r="A197" s="7">
        <v>195</v>
      </c>
      <c r="B197" s="36" t="s">
        <v>409</v>
      </c>
      <c r="C197" s="37" t="s">
        <v>206</v>
      </c>
      <c r="D197" s="37" t="s">
        <v>359</v>
      </c>
      <c r="E197" s="38" t="s">
        <v>410</v>
      </c>
      <c r="F197" s="39">
        <v>94</v>
      </c>
      <c r="G197" s="39">
        <v>63.8</v>
      </c>
      <c r="H197" s="39">
        <f t="shared" si="6"/>
        <v>63.3466666666667</v>
      </c>
    </row>
    <row r="198" s="1" customFormat="1" spans="1:8">
      <c r="A198" s="7">
        <v>196</v>
      </c>
      <c r="B198" s="36" t="s">
        <v>411</v>
      </c>
      <c r="C198" s="37" t="s">
        <v>206</v>
      </c>
      <c r="D198" s="37" t="s">
        <v>359</v>
      </c>
      <c r="E198" s="38" t="s">
        <v>412</v>
      </c>
      <c r="F198" s="39">
        <v>89</v>
      </c>
      <c r="G198" s="39">
        <v>66</v>
      </c>
      <c r="H198" s="39">
        <f t="shared" si="6"/>
        <v>63.3333333333333</v>
      </c>
    </row>
    <row r="199" s="1" customFormat="1" spans="1:8">
      <c r="A199" s="7">
        <v>197</v>
      </c>
      <c r="B199" s="36" t="s">
        <v>413</v>
      </c>
      <c r="C199" s="37" t="s">
        <v>206</v>
      </c>
      <c r="D199" s="37" t="s">
        <v>359</v>
      </c>
      <c r="E199" s="38" t="s">
        <v>414</v>
      </c>
      <c r="F199" s="39">
        <v>91</v>
      </c>
      <c r="G199" s="39">
        <v>60.4</v>
      </c>
      <c r="H199" s="39">
        <f t="shared" si="6"/>
        <v>60.5066666666667</v>
      </c>
    </row>
    <row r="200" s="1" customFormat="1" spans="1:8">
      <c r="A200" s="7">
        <v>198</v>
      </c>
      <c r="B200" s="36" t="s">
        <v>415</v>
      </c>
      <c r="C200" s="37" t="s">
        <v>206</v>
      </c>
      <c r="D200" s="37" t="s">
        <v>359</v>
      </c>
      <c r="E200" s="38" t="s">
        <v>416</v>
      </c>
      <c r="F200" s="39">
        <v>87.5</v>
      </c>
      <c r="G200" s="39">
        <v>61.4</v>
      </c>
      <c r="H200" s="39">
        <f t="shared" si="6"/>
        <v>60.1733333333333</v>
      </c>
    </row>
    <row r="201" s="1" customFormat="1" spans="1:8">
      <c r="A201" s="7">
        <v>199</v>
      </c>
      <c r="B201" s="36" t="s">
        <v>417</v>
      </c>
      <c r="C201" s="37" t="s">
        <v>206</v>
      </c>
      <c r="D201" s="37" t="s">
        <v>359</v>
      </c>
      <c r="E201" s="38" t="s">
        <v>418</v>
      </c>
      <c r="F201" s="39">
        <v>90</v>
      </c>
      <c r="G201" s="39" t="s">
        <v>57</v>
      </c>
      <c r="H201" s="39"/>
    </row>
    <row r="202" s="1" customFormat="1" spans="1:8">
      <c r="A202" s="7">
        <v>200</v>
      </c>
      <c r="B202" s="40" t="s">
        <v>419</v>
      </c>
      <c r="C202" s="41" t="s">
        <v>206</v>
      </c>
      <c r="D202" s="41" t="s">
        <v>420</v>
      </c>
      <c r="E202" s="42" t="s">
        <v>421</v>
      </c>
      <c r="F202" s="43">
        <v>109.5</v>
      </c>
      <c r="G202" s="43">
        <v>86.2</v>
      </c>
      <c r="H202" s="43">
        <f t="shared" ref="H202:H218" si="7">SUM(F202/150*100*0.4+G202*0.6)</f>
        <v>80.92</v>
      </c>
    </row>
    <row r="203" s="1" customFormat="1" spans="1:8">
      <c r="A203" s="7">
        <v>201</v>
      </c>
      <c r="B203" s="40" t="s">
        <v>422</v>
      </c>
      <c r="C203" s="41" t="s">
        <v>206</v>
      </c>
      <c r="D203" s="41" t="s">
        <v>420</v>
      </c>
      <c r="E203" s="42" t="s">
        <v>423</v>
      </c>
      <c r="F203" s="43">
        <v>99.5</v>
      </c>
      <c r="G203" s="43">
        <v>87.4</v>
      </c>
      <c r="H203" s="43">
        <f t="shared" si="7"/>
        <v>78.9733333333333</v>
      </c>
    </row>
    <row r="204" s="1" customFormat="1" spans="1:8">
      <c r="A204" s="7">
        <v>202</v>
      </c>
      <c r="B204" s="40" t="s">
        <v>424</v>
      </c>
      <c r="C204" s="41" t="s">
        <v>206</v>
      </c>
      <c r="D204" s="41" t="s">
        <v>420</v>
      </c>
      <c r="E204" s="42" t="s">
        <v>425</v>
      </c>
      <c r="F204" s="43">
        <v>87</v>
      </c>
      <c r="G204" s="43">
        <v>84.6</v>
      </c>
      <c r="H204" s="43">
        <f t="shared" si="7"/>
        <v>73.96</v>
      </c>
    </row>
    <row r="205" s="1" customFormat="1" spans="1:8">
      <c r="A205" s="7">
        <v>203</v>
      </c>
      <c r="B205" s="40" t="s">
        <v>426</v>
      </c>
      <c r="C205" s="41" t="s">
        <v>206</v>
      </c>
      <c r="D205" s="41" t="s">
        <v>420</v>
      </c>
      <c r="E205" s="42" t="s">
        <v>427</v>
      </c>
      <c r="F205" s="43">
        <v>104.5</v>
      </c>
      <c r="G205" s="43">
        <v>73.6</v>
      </c>
      <c r="H205" s="43">
        <f t="shared" si="7"/>
        <v>72.0266666666667</v>
      </c>
    </row>
    <row r="206" s="1" customFormat="1" spans="1:8">
      <c r="A206" s="7">
        <v>204</v>
      </c>
      <c r="B206" s="40" t="s">
        <v>428</v>
      </c>
      <c r="C206" s="41" t="s">
        <v>206</v>
      </c>
      <c r="D206" s="41" t="s">
        <v>420</v>
      </c>
      <c r="E206" s="42" t="s">
        <v>429</v>
      </c>
      <c r="F206" s="43">
        <v>101.5</v>
      </c>
      <c r="G206" s="43">
        <v>74.6</v>
      </c>
      <c r="H206" s="43">
        <f t="shared" si="7"/>
        <v>71.8266666666667</v>
      </c>
    </row>
    <row r="207" s="1" customFormat="1" spans="1:8">
      <c r="A207" s="7">
        <v>205</v>
      </c>
      <c r="B207" s="40" t="s">
        <v>430</v>
      </c>
      <c r="C207" s="41" t="s">
        <v>206</v>
      </c>
      <c r="D207" s="41" t="s">
        <v>420</v>
      </c>
      <c r="E207" s="42" t="s">
        <v>431</v>
      </c>
      <c r="F207" s="43">
        <v>111.5</v>
      </c>
      <c r="G207" s="43">
        <v>69.6</v>
      </c>
      <c r="H207" s="43">
        <f t="shared" si="7"/>
        <v>71.4933333333333</v>
      </c>
    </row>
    <row r="208" s="1" customFormat="1" spans="1:8">
      <c r="A208" s="7">
        <v>206</v>
      </c>
      <c r="B208" s="40" t="s">
        <v>432</v>
      </c>
      <c r="C208" s="41" t="s">
        <v>206</v>
      </c>
      <c r="D208" s="41" t="s">
        <v>420</v>
      </c>
      <c r="E208" s="42" t="s">
        <v>433</v>
      </c>
      <c r="F208" s="43">
        <v>95</v>
      </c>
      <c r="G208" s="43">
        <v>76.4</v>
      </c>
      <c r="H208" s="43">
        <f t="shared" si="7"/>
        <v>71.1733333333333</v>
      </c>
    </row>
    <row r="209" s="1" customFormat="1" spans="1:8">
      <c r="A209" s="7">
        <v>207</v>
      </c>
      <c r="B209" s="40" t="s">
        <v>434</v>
      </c>
      <c r="C209" s="41" t="s">
        <v>206</v>
      </c>
      <c r="D209" s="41" t="s">
        <v>420</v>
      </c>
      <c r="E209" s="42" t="s">
        <v>435</v>
      </c>
      <c r="F209" s="43">
        <v>86.5</v>
      </c>
      <c r="G209" s="43">
        <v>79.6</v>
      </c>
      <c r="H209" s="43">
        <f t="shared" si="7"/>
        <v>70.8266666666667</v>
      </c>
    </row>
    <row r="210" s="1" customFormat="1" spans="1:8">
      <c r="A210" s="7">
        <v>208</v>
      </c>
      <c r="B210" s="40" t="s">
        <v>436</v>
      </c>
      <c r="C210" s="41" t="s">
        <v>206</v>
      </c>
      <c r="D210" s="41" t="s">
        <v>420</v>
      </c>
      <c r="E210" s="42" t="s">
        <v>437</v>
      </c>
      <c r="F210" s="43">
        <v>99.5</v>
      </c>
      <c r="G210" s="43">
        <v>73.4</v>
      </c>
      <c r="H210" s="43">
        <f t="shared" si="7"/>
        <v>70.5733333333333</v>
      </c>
    </row>
    <row r="211" s="1" customFormat="1" spans="1:8">
      <c r="A211" s="7">
        <v>209</v>
      </c>
      <c r="B211" s="40" t="s">
        <v>438</v>
      </c>
      <c r="C211" s="41" t="s">
        <v>206</v>
      </c>
      <c r="D211" s="41" t="s">
        <v>420</v>
      </c>
      <c r="E211" s="42" t="s">
        <v>439</v>
      </c>
      <c r="F211" s="43">
        <v>93.5</v>
      </c>
      <c r="G211" s="43">
        <v>74.4</v>
      </c>
      <c r="H211" s="43">
        <f t="shared" si="7"/>
        <v>69.5733333333333</v>
      </c>
    </row>
    <row r="212" s="1" customFormat="1" spans="1:8">
      <c r="A212" s="7">
        <v>210</v>
      </c>
      <c r="B212" s="40" t="s">
        <v>440</v>
      </c>
      <c r="C212" s="41" t="s">
        <v>206</v>
      </c>
      <c r="D212" s="41" t="s">
        <v>420</v>
      </c>
      <c r="E212" s="42" t="s">
        <v>441</v>
      </c>
      <c r="F212" s="43">
        <v>91.5</v>
      </c>
      <c r="G212" s="43">
        <v>73.4</v>
      </c>
      <c r="H212" s="43">
        <f t="shared" si="7"/>
        <v>68.44</v>
      </c>
    </row>
    <row r="213" s="1" customFormat="1" spans="1:8">
      <c r="A213" s="7">
        <v>211</v>
      </c>
      <c r="B213" s="40" t="s">
        <v>442</v>
      </c>
      <c r="C213" s="41" t="s">
        <v>206</v>
      </c>
      <c r="D213" s="41" t="s">
        <v>420</v>
      </c>
      <c r="E213" s="42" t="s">
        <v>443</v>
      </c>
      <c r="F213" s="43">
        <v>92</v>
      </c>
      <c r="G213" s="43">
        <v>71.6</v>
      </c>
      <c r="H213" s="43">
        <f t="shared" si="7"/>
        <v>67.4933333333333</v>
      </c>
    </row>
    <row r="214" s="1" customFormat="1" spans="1:8">
      <c r="A214" s="7">
        <v>212</v>
      </c>
      <c r="B214" s="40" t="s">
        <v>444</v>
      </c>
      <c r="C214" s="41" t="s">
        <v>206</v>
      </c>
      <c r="D214" s="41" t="s">
        <v>420</v>
      </c>
      <c r="E214" s="42" t="s">
        <v>445</v>
      </c>
      <c r="F214" s="43">
        <v>91</v>
      </c>
      <c r="G214" s="43">
        <v>71.8</v>
      </c>
      <c r="H214" s="43">
        <f t="shared" si="7"/>
        <v>67.3466666666667</v>
      </c>
    </row>
    <row r="215" s="1" customFormat="1" spans="1:8">
      <c r="A215" s="7">
        <v>213</v>
      </c>
      <c r="B215" s="40" t="s">
        <v>446</v>
      </c>
      <c r="C215" s="41" t="s">
        <v>206</v>
      </c>
      <c r="D215" s="41" t="s">
        <v>420</v>
      </c>
      <c r="E215" s="42" t="s">
        <v>447</v>
      </c>
      <c r="F215" s="43">
        <v>86</v>
      </c>
      <c r="G215" s="43">
        <v>73.8</v>
      </c>
      <c r="H215" s="43">
        <f t="shared" si="7"/>
        <v>67.2133333333333</v>
      </c>
    </row>
    <row r="216" s="1" customFormat="1" spans="1:8">
      <c r="A216" s="7">
        <v>214</v>
      </c>
      <c r="B216" s="40" t="s">
        <v>448</v>
      </c>
      <c r="C216" s="41" t="s">
        <v>206</v>
      </c>
      <c r="D216" s="41" t="s">
        <v>420</v>
      </c>
      <c r="E216" s="42" t="s">
        <v>449</v>
      </c>
      <c r="F216" s="43">
        <v>88.5</v>
      </c>
      <c r="G216" s="43">
        <v>68.8</v>
      </c>
      <c r="H216" s="43">
        <f t="shared" si="7"/>
        <v>64.88</v>
      </c>
    </row>
    <row r="217" s="1" customFormat="1" spans="1:8">
      <c r="A217" s="7">
        <v>215</v>
      </c>
      <c r="B217" s="40" t="s">
        <v>450</v>
      </c>
      <c r="C217" s="41" t="s">
        <v>206</v>
      </c>
      <c r="D217" s="41" t="s">
        <v>420</v>
      </c>
      <c r="E217" s="42" t="s">
        <v>451</v>
      </c>
      <c r="F217" s="43">
        <v>79.5</v>
      </c>
      <c r="G217" s="43">
        <v>66.2</v>
      </c>
      <c r="H217" s="43">
        <f t="shared" si="7"/>
        <v>60.92</v>
      </c>
    </row>
    <row r="218" s="1" customFormat="1" spans="1:8">
      <c r="A218" s="7">
        <v>216</v>
      </c>
      <c r="B218" s="40" t="s">
        <v>452</v>
      </c>
      <c r="C218" s="41" t="s">
        <v>206</v>
      </c>
      <c r="D218" s="41" t="s">
        <v>420</v>
      </c>
      <c r="E218" s="42" t="s">
        <v>453</v>
      </c>
      <c r="F218" s="43">
        <v>89</v>
      </c>
      <c r="G218" s="43">
        <v>60.2</v>
      </c>
      <c r="H218" s="43">
        <f t="shared" si="7"/>
        <v>59.8533333333333</v>
      </c>
    </row>
    <row r="219" s="1" customFormat="1" spans="1:8">
      <c r="A219" s="7">
        <v>217</v>
      </c>
      <c r="B219" s="40" t="s">
        <v>454</v>
      </c>
      <c r="C219" s="41" t="s">
        <v>206</v>
      </c>
      <c r="D219" s="41" t="s">
        <v>420</v>
      </c>
      <c r="E219" s="42" t="s">
        <v>455</v>
      </c>
      <c r="F219" s="43">
        <v>103</v>
      </c>
      <c r="G219" s="43" t="s">
        <v>57</v>
      </c>
      <c r="H219" s="43"/>
    </row>
    <row r="220" s="1" customFormat="1" spans="1:8">
      <c r="A220" s="7">
        <v>218</v>
      </c>
      <c r="B220" s="40" t="s">
        <v>456</v>
      </c>
      <c r="C220" s="41" t="s">
        <v>206</v>
      </c>
      <c r="D220" s="41" t="s">
        <v>420</v>
      </c>
      <c r="E220" s="42" t="s">
        <v>457</v>
      </c>
      <c r="F220" s="43">
        <v>89.5</v>
      </c>
      <c r="G220" s="43" t="s">
        <v>57</v>
      </c>
      <c r="H220" s="43"/>
    </row>
    <row r="221" s="1" customFormat="1" spans="1:8">
      <c r="A221" s="7">
        <v>219</v>
      </c>
      <c r="B221" s="40" t="s">
        <v>458</v>
      </c>
      <c r="C221" s="41" t="s">
        <v>206</v>
      </c>
      <c r="D221" s="41" t="s">
        <v>420</v>
      </c>
      <c r="E221" s="42" t="s">
        <v>459</v>
      </c>
      <c r="F221" s="43">
        <v>88.5</v>
      </c>
      <c r="G221" s="43" t="s">
        <v>57</v>
      </c>
      <c r="H221" s="43"/>
    </row>
    <row r="222" s="1" customFormat="1" spans="1:8">
      <c r="A222" s="7">
        <v>220</v>
      </c>
      <c r="B222" s="40" t="s">
        <v>460</v>
      </c>
      <c r="C222" s="41" t="s">
        <v>206</v>
      </c>
      <c r="D222" s="41" t="s">
        <v>420</v>
      </c>
      <c r="E222" s="42" t="s">
        <v>461</v>
      </c>
      <c r="F222" s="43">
        <v>86.5</v>
      </c>
      <c r="G222" s="43" t="s">
        <v>57</v>
      </c>
      <c r="H222" s="43"/>
    </row>
    <row r="223" s="1" customFormat="1" spans="1:8">
      <c r="A223" s="7">
        <v>221</v>
      </c>
      <c r="B223" s="44" t="s">
        <v>462</v>
      </c>
      <c r="C223" s="45" t="s">
        <v>206</v>
      </c>
      <c r="D223" s="45" t="s">
        <v>463</v>
      </c>
      <c r="E223" s="46" t="s">
        <v>464</v>
      </c>
      <c r="F223" s="47">
        <v>106.5</v>
      </c>
      <c r="G223" s="47">
        <v>83.8</v>
      </c>
      <c r="H223" s="47">
        <f t="shared" ref="H223:H228" si="8">SUM(F223/150*100*0.4+G223*0.6)</f>
        <v>78.68</v>
      </c>
    </row>
    <row r="224" s="1" customFormat="1" spans="1:8">
      <c r="A224" s="7">
        <v>222</v>
      </c>
      <c r="B224" s="44" t="s">
        <v>77</v>
      </c>
      <c r="C224" s="45" t="s">
        <v>206</v>
      </c>
      <c r="D224" s="45" t="s">
        <v>463</v>
      </c>
      <c r="E224" s="46" t="s">
        <v>465</v>
      </c>
      <c r="F224" s="47">
        <v>103</v>
      </c>
      <c r="G224" s="47">
        <v>84.8</v>
      </c>
      <c r="H224" s="47">
        <f t="shared" si="8"/>
        <v>78.3466666666667</v>
      </c>
    </row>
    <row r="225" s="1" customFormat="1" spans="1:8">
      <c r="A225" s="7">
        <v>223</v>
      </c>
      <c r="B225" s="44" t="s">
        <v>466</v>
      </c>
      <c r="C225" s="45" t="s">
        <v>206</v>
      </c>
      <c r="D225" s="45" t="s">
        <v>463</v>
      </c>
      <c r="E225" s="46" t="s">
        <v>467</v>
      </c>
      <c r="F225" s="47">
        <v>98</v>
      </c>
      <c r="G225" s="47">
        <v>84.6</v>
      </c>
      <c r="H225" s="47">
        <f t="shared" si="8"/>
        <v>76.8933333333333</v>
      </c>
    </row>
    <row r="226" s="1" customFormat="1" spans="1:8">
      <c r="A226" s="7">
        <v>224</v>
      </c>
      <c r="B226" s="44" t="s">
        <v>468</v>
      </c>
      <c r="C226" s="45" t="s">
        <v>206</v>
      </c>
      <c r="D226" s="45" t="s">
        <v>463</v>
      </c>
      <c r="E226" s="46" t="s">
        <v>469</v>
      </c>
      <c r="F226" s="47">
        <v>105</v>
      </c>
      <c r="G226" s="47">
        <v>76.2</v>
      </c>
      <c r="H226" s="47">
        <f t="shared" si="8"/>
        <v>73.72</v>
      </c>
    </row>
    <row r="227" s="1" customFormat="1" spans="1:8">
      <c r="A227" s="7">
        <v>225</v>
      </c>
      <c r="B227" s="44" t="s">
        <v>470</v>
      </c>
      <c r="C227" s="45" t="s">
        <v>206</v>
      </c>
      <c r="D227" s="45" t="s">
        <v>463</v>
      </c>
      <c r="E227" s="46" t="s">
        <v>471</v>
      </c>
      <c r="F227" s="47">
        <v>97.5</v>
      </c>
      <c r="G227" s="47">
        <v>71.6</v>
      </c>
      <c r="H227" s="47">
        <f t="shared" si="8"/>
        <v>68.96</v>
      </c>
    </row>
    <row r="228" s="1" customFormat="1" spans="1:8">
      <c r="A228" s="7">
        <v>226</v>
      </c>
      <c r="B228" s="44" t="s">
        <v>472</v>
      </c>
      <c r="C228" s="45" t="s">
        <v>206</v>
      </c>
      <c r="D228" s="45" t="s">
        <v>463</v>
      </c>
      <c r="E228" s="46" t="s">
        <v>473</v>
      </c>
      <c r="F228" s="47">
        <v>98</v>
      </c>
      <c r="G228" s="47">
        <v>20</v>
      </c>
      <c r="H228" s="47">
        <f t="shared" si="8"/>
        <v>38.1333333333333</v>
      </c>
    </row>
    <row r="229" s="1" customFormat="1" spans="1:8">
      <c r="A229" s="7">
        <v>227</v>
      </c>
      <c r="B229" s="44" t="s">
        <v>474</v>
      </c>
      <c r="C229" s="45" t="s">
        <v>206</v>
      </c>
      <c r="D229" s="45" t="s">
        <v>463</v>
      </c>
      <c r="E229" s="46" t="s">
        <v>475</v>
      </c>
      <c r="F229" s="47">
        <v>97.5</v>
      </c>
      <c r="G229" s="47" t="s">
        <v>57</v>
      </c>
      <c r="H229" s="47"/>
    </row>
    <row r="230" s="1" customFormat="1" spans="1:8">
      <c r="A230" s="7">
        <v>228</v>
      </c>
      <c r="B230" s="48" t="s">
        <v>476</v>
      </c>
      <c r="C230" s="49" t="s">
        <v>477</v>
      </c>
      <c r="D230" s="49" t="s">
        <v>207</v>
      </c>
      <c r="E230" s="50" t="s">
        <v>478</v>
      </c>
      <c r="F230" s="51">
        <v>111.5</v>
      </c>
      <c r="G230" s="51">
        <v>84</v>
      </c>
      <c r="H230" s="51">
        <f t="shared" ref="H230:H246" si="9">SUM(F230/150*100*0.4+G230*0.6)</f>
        <v>80.1333333333333</v>
      </c>
    </row>
    <row r="231" s="1" customFormat="1" spans="1:8">
      <c r="A231" s="7">
        <v>229</v>
      </c>
      <c r="B231" s="48" t="s">
        <v>479</v>
      </c>
      <c r="C231" s="49" t="s">
        <v>477</v>
      </c>
      <c r="D231" s="49" t="s">
        <v>207</v>
      </c>
      <c r="E231" s="50" t="s">
        <v>480</v>
      </c>
      <c r="F231" s="51">
        <v>106</v>
      </c>
      <c r="G231" s="51">
        <v>86.4</v>
      </c>
      <c r="H231" s="51">
        <f t="shared" si="9"/>
        <v>80.1066666666667</v>
      </c>
    </row>
    <row r="232" s="1" customFormat="1" spans="1:8">
      <c r="A232" s="7">
        <v>230</v>
      </c>
      <c r="B232" s="48" t="s">
        <v>481</v>
      </c>
      <c r="C232" s="49" t="s">
        <v>477</v>
      </c>
      <c r="D232" s="49" t="s">
        <v>207</v>
      </c>
      <c r="E232" s="50" t="s">
        <v>482</v>
      </c>
      <c r="F232" s="51">
        <v>118.5</v>
      </c>
      <c r="G232" s="51">
        <v>79.4</v>
      </c>
      <c r="H232" s="51">
        <f t="shared" si="9"/>
        <v>79.24</v>
      </c>
    </row>
    <row r="233" s="1" customFormat="1" spans="1:8">
      <c r="A233" s="7">
        <v>231</v>
      </c>
      <c r="B233" s="48" t="s">
        <v>483</v>
      </c>
      <c r="C233" s="49" t="s">
        <v>477</v>
      </c>
      <c r="D233" s="49" t="s">
        <v>207</v>
      </c>
      <c r="E233" s="50" t="s">
        <v>484</v>
      </c>
      <c r="F233" s="51">
        <v>103.5</v>
      </c>
      <c r="G233" s="51">
        <v>81.8</v>
      </c>
      <c r="H233" s="51">
        <f t="shared" si="9"/>
        <v>76.68</v>
      </c>
    </row>
    <row r="234" s="1" customFormat="1" spans="1:8">
      <c r="A234" s="7">
        <v>232</v>
      </c>
      <c r="B234" s="48" t="s">
        <v>485</v>
      </c>
      <c r="C234" s="49" t="s">
        <v>477</v>
      </c>
      <c r="D234" s="49" t="s">
        <v>207</v>
      </c>
      <c r="E234" s="50" t="s">
        <v>486</v>
      </c>
      <c r="F234" s="51">
        <v>108</v>
      </c>
      <c r="G234" s="51">
        <v>79.4</v>
      </c>
      <c r="H234" s="51">
        <f t="shared" si="9"/>
        <v>76.44</v>
      </c>
    </row>
    <row r="235" s="1" customFormat="1" spans="1:8">
      <c r="A235" s="7">
        <v>233</v>
      </c>
      <c r="B235" s="48" t="s">
        <v>487</v>
      </c>
      <c r="C235" s="49" t="s">
        <v>477</v>
      </c>
      <c r="D235" s="49" t="s">
        <v>207</v>
      </c>
      <c r="E235" s="50" t="s">
        <v>488</v>
      </c>
      <c r="F235" s="51">
        <v>110</v>
      </c>
      <c r="G235" s="51">
        <v>77.4</v>
      </c>
      <c r="H235" s="51">
        <f t="shared" si="9"/>
        <v>75.7733333333333</v>
      </c>
    </row>
    <row r="236" s="1" customFormat="1" spans="1:8">
      <c r="A236" s="7">
        <v>234</v>
      </c>
      <c r="B236" s="48" t="s">
        <v>489</v>
      </c>
      <c r="C236" s="49" t="s">
        <v>477</v>
      </c>
      <c r="D236" s="49" t="s">
        <v>207</v>
      </c>
      <c r="E236" s="50" t="s">
        <v>490</v>
      </c>
      <c r="F236" s="51">
        <v>107.5</v>
      </c>
      <c r="G236" s="51">
        <v>78.4</v>
      </c>
      <c r="H236" s="51">
        <f t="shared" si="9"/>
        <v>75.7066666666667</v>
      </c>
    </row>
    <row r="237" s="1" customFormat="1" spans="1:8">
      <c r="A237" s="7">
        <v>235</v>
      </c>
      <c r="B237" s="48" t="s">
        <v>491</v>
      </c>
      <c r="C237" s="49" t="s">
        <v>477</v>
      </c>
      <c r="D237" s="49" t="s">
        <v>207</v>
      </c>
      <c r="E237" s="50" t="s">
        <v>492</v>
      </c>
      <c r="F237" s="51">
        <v>105.5</v>
      </c>
      <c r="G237" s="51">
        <v>78.8</v>
      </c>
      <c r="H237" s="51">
        <f t="shared" si="9"/>
        <v>75.4133333333333</v>
      </c>
    </row>
    <row r="238" s="1" customFormat="1" spans="1:8">
      <c r="A238" s="7">
        <v>236</v>
      </c>
      <c r="B238" s="48" t="s">
        <v>493</v>
      </c>
      <c r="C238" s="49" t="s">
        <v>477</v>
      </c>
      <c r="D238" s="49" t="s">
        <v>207</v>
      </c>
      <c r="E238" s="50" t="s">
        <v>494</v>
      </c>
      <c r="F238" s="51">
        <v>106.5</v>
      </c>
      <c r="G238" s="51">
        <v>77.8</v>
      </c>
      <c r="H238" s="51">
        <f t="shared" si="9"/>
        <v>75.08</v>
      </c>
    </row>
    <row r="239" s="1" customFormat="1" spans="1:8">
      <c r="A239" s="7">
        <v>237</v>
      </c>
      <c r="B239" s="48" t="s">
        <v>495</v>
      </c>
      <c r="C239" s="49" t="s">
        <v>477</v>
      </c>
      <c r="D239" s="49" t="s">
        <v>207</v>
      </c>
      <c r="E239" s="50" t="s">
        <v>496</v>
      </c>
      <c r="F239" s="51">
        <v>108.5</v>
      </c>
      <c r="G239" s="51">
        <v>76.6</v>
      </c>
      <c r="H239" s="51">
        <f t="shared" si="9"/>
        <v>74.8933333333333</v>
      </c>
    </row>
    <row r="240" s="1" customFormat="1" spans="1:8">
      <c r="A240" s="7">
        <v>238</v>
      </c>
      <c r="B240" s="48" t="s">
        <v>497</v>
      </c>
      <c r="C240" s="49" t="s">
        <v>477</v>
      </c>
      <c r="D240" s="49" t="s">
        <v>207</v>
      </c>
      <c r="E240" s="50" t="s">
        <v>498</v>
      </c>
      <c r="F240" s="51">
        <v>104.5</v>
      </c>
      <c r="G240" s="51">
        <v>78.2</v>
      </c>
      <c r="H240" s="51">
        <f t="shared" si="9"/>
        <v>74.7866666666667</v>
      </c>
    </row>
    <row r="241" s="1" customFormat="1" spans="1:8">
      <c r="A241" s="7">
        <v>239</v>
      </c>
      <c r="B241" s="48" t="s">
        <v>499</v>
      </c>
      <c r="C241" s="49" t="s">
        <v>477</v>
      </c>
      <c r="D241" s="49" t="s">
        <v>207</v>
      </c>
      <c r="E241" s="50" t="s">
        <v>500</v>
      </c>
      <c r="F241" s="51">
        <v>111.5</v>
      </c>
      <c r="G241" s="51">
        <v>74.6</v>
      </c>
      <c r="H241" s="51">
        <f t="shared" si="9"/>
        <v>74.4933333333333</v>
      </c>
    </row>
    <row r="242" s="1" customFormat="1" spans="1:8">
      <c r="A242" s="7">
        <v>240</v>
      </c>
      <c r="B242" s="48" t="s">
        <v>501</v>
      </c>
      <c r="C242" s="49" t="s">
        <v>477</v>
      </c>
      <c r="D242" s="49" t="s">
        <v>207</v>
      </c>
      <c r="E242" s="50" t="s">
        <v>502</v>
      </c>
      <c r="F242" s="51">
        <v>107</v>
      </c>
      <c r="G242" s="51">
        <v>76</v>
      </c>
      <c r="H242" s="51">
        <f t="shared" si="9"/>
        <v>74.1333333333333</v>
      </c>
    </row>
    <row r="243" s="1" customFormat="1" spans="1:8">
      <c r="A243" s="7">
        <v>241</v>
      </c>
      <c r="B243" s="48" t="s">
        <v>503</v>
      </c>
      <c r="C243" s="49" t="s">
        <v>477</v>
      </c>
      <c r="D243" s="49" t="s">
        <v>207</v>
      </c>
      <c r="E243" s="50" t="s">
        <v>504</v>
      </c>
      <c r="F243" s="51">
        <v>106</v>
      </c>
      <c r="G243" s="51">
        <v>76.4</v>
      </c>
      <c r="H243" s="51">
        <f t="shared" si="9"/>
        <v>74.1066666666667</v>
      </c>
    </row>
    <row r="244" s="1" customFormat="1" spans="1:8">
      <c r="A244" s="7">
        <v>242</v>
      </c>
      <c r="B244" s="48" t="s">
        <v>505</v>
      </c>
      <c r="C244" s="49" t="s">
        <v>477</v>
      </c>
      <c r="D244" s="49" t="s">
        <v>207</v>
      </c>
      <c r="E244" s="50" t="s">
        <v>506</v>
      </c>
      <c r="F244" s="51">
        <v>107</v>
      </c>
      <c r="G244" s="51">
        <v>75.8</v>
      </c>
      <c r="H244" s="51">
        <f t="shared" si="9"/>
        <v>74.0133333333333</v>
      </c>
    </row>
    <row r="245" s="1" customFormat="1" spans="1:8">
      <c r="A245" s="7">
        <v>243</v>
      </c>
      <c r="B245" s="48" t="s">
        <v>507</v>
      </c>
      <c r="C245" s="49" t="s">
        <v>477</v>
      </c>
      <c r="D245" s="49" t="s">
        <v>207</v>
      </c>
      <c r="E245" s="50" t="s">
        <v>508</v>
      </c>
      <c r="F245" s="51">
        <v>112.5</v>
      </c>
      <c r="G245" s="51">
        <v>72.8</v>
      </c>
      <c r="H245" s="51">
        <f t="shared" si="9"/>
        <v>73.68</v>
      </c>
    </row>
    <row r="246" s="1" customFormat="1" spans="1:8">
      <c r="A246" s="7">
        <v>244</v>
      </c>
      <c r="B246" s="48" t="s">
        <v>509</v>
      </c>
      <c r="C246" s="49" t="s">
        <v>477</v>
      </c>
      <c r="D246" s="49" t="s">
        <v>207</v>
      </c>
      <c r="E246" s="50" t="s">
        <v>510</v>
      </c>
      <c r="F246" s="51">
        <v>103.5</v>
      </c>
      <c r="G246" s="51">
        <v>75.4</v>
      </c>
      <c r="H246" s="51">
        <f t="shared" si="9"/>
        <v>72.84</v>
      </c>
    </row>
    <row r="247" s="1" customFormat="1" spans="1:8">
      <c r="A247" s="7">
        <v>245</v>
      </c>
      <c r="B247" s="48" t="s">
        <v>511</v>
      </c>
      <c r="C247" s="49" t="s">
        <v>477</v>
      </c>
      <c r="D247" s="49" t="s">
        <v>207</v>
      </c>
      <c r="E247" s="50" t="s">
        <v>512</v>
      </c>
      <c r="F247" s="51">
        <v>103.5</v>
      </c>
      <c r="G247" s="51" t="s">
        <v>57</v>
      </c>
      <c r="H247" s="51"/>
    </row>
    <row r="248" s="1" customFormat="1" spans="1:8">
      <c r="A248" s="7">
        <v>246</v>
      </c>
      <c r="B248" s="52" t="s">
        <v>513</v>
      </c>
      <c r="C248" s="53" t="s">
        <v>477</v>
      </c>
      <c r="D248" s="53" t="s">
        <v>514</v>
      </c>
      <c r="E248" s="54" t="s">
        <v>515</v>
      </c>
      <c r="F248" s="55">
        <v>104</v>
      </c>
      <c r="G248" s="55">
        <v>85.4</v>
      </c>
      <c r="H248" s="55">
        <f t="shared" ref="H248:H287" si="10">SUM(F248/150*100*0.4+G248*0.6)</f>
        <v>78.9733333333333</v>
      </c>
    </row>
    <row r="249" s="1" customFormat="1" spans="1:8">
      <c r="A249" s="7">
        <v>247</v>
      </c>
      <c r="B249" s="52" t="s">
        <v>516</v>
      </c>
      <c r="C249" s="53" t="s">
        <v>477</v>
      </c>
      <c r="D249" s="53" t="s">
        <v>514</v>
      </c>
      <c r="E249" s="54" t="s">
        <v>517</v>
      </c>
      <c r="F249" s="55">
        <v>101.5</v>
      </c>
      <c r="G249" s="55">
        <v>84.8</v>
      </c>
      <c r="H249" s="55">
        <f t="shared" si="10"/>
        <v>77.9466666666667</v>
      </c>
    </row>
    <row r="250" s="1" customFormat="1" spans="1:8">
      <c r="A250" s="7">
        <v>248</v>
      </c>
      <c r="B250" s="52" t="s">
        <v>518</v>
      </c>
      <c r="C250" s="53" t="s">
        <v>477</v>
      </c>
      <c r="D250" s="53" t="s">
        <v>514</v>
      </c>
      <c r="E250" s="54" t="s">
        <v>519</v>
      </c>
      <c r="F250" s="55">
        <v>97.5</v>
      </c>
      <c r="G250" s="55">
        <v>85.8</v>
      </c>
      <c r="H250" s="55">
        <f t="shared" si="10"/>
        <v>77.48</v>
      </c>
    </row>
    <row r="251" s="1" customFormat="1" spans="1:8">
      <c r="A251" s="7">
        <v>249</v>
      </c>
      <c r="B251" s="52" t="s">
        <v>520</v>
      </c>
      <c r="C251" s="53" t="s">
        <v>477</v>
      </c>
      <c r="D251" s="53" t="s">
        <v>514</v>
      </c>
      <c r="E251" s="54" t="s">
        <v>521</v>
      </c>
      <c r="F251" s="55">
        <v>101</v>
      </c>
      <c r="G251" s="55">
        <v>84.2</v>
      </c>
      <c r="H251" s="55">
        <f t="shared" si="10"/>
        <v>77.4533333333333</v>
      </c>
    </row>
    <row r="252" s="1" customFormat="1" spans="1:8">
      <c r="A252" s="7">
        <v>250</v>
      </c>
      <c r="B252" s="52" t="s">
        <v>522</v>
      </c>
      <c r="C252" s="53" t="s">
        <v>477</v>
      </c>
      <c r="D252" s="53" t="s">
        <v>514</v>
      </c>
      <c r="E252" s="54" t="s">
        <v>523</v>
      </c>
      <c r="F252" s="55">
        <v>96.5</v>
      </c>
      <c r="G252" s="55">
        <v>83.4</v>
      </c>
      <c r="H252" s="55">
        <f t="shared" si="10"/>
        <v>75.7733333333333</v>
      </c>
    </row>
    <row r="253" s="1" customFormat="1" spans="1:8">
      <c r="A253" s="7">
        <v>251</v>
      </c>
      <c r="B253" s="52" t="s">
        <v>524</v>
      </c>
      <c r="C253" s="53" t="s">
        <v>477</v>
      </c>
      <c r="D253" s="53" t="s">
        <v>514</v>
      </c>
      <c r="E253" s="54" t="s">
        <v>525</v>
      </c>
      <c r="F253" s="55">
        <v>104</v>
      </c>
      <c r="G253" s="55">
        <v>80</v>
      </c>
      <c r="H253" s="55">
        <f t="shared" si="10"/>
        <v>75.7333333333333</v>
      </c>
    </row>
    <row r="254" s="1" customFormat="1" spans="1:8">
      <c r="A254" s="7">
        <v>252</v>
      </c>
      <c r="B254" s="52" t="s">
        <v>526</v>
      </c>
      <c r="C254" s="53" t="s">
        <v>477</v>
      </c>
      <c r="D254" s="53" t="s">
        <v>514</v>
      </c>
      <c r="E254" s="54" t="s">
        <v>527</v>
      </c>
      <c r="F254" s="55">
        <v>102.5</v>
      </c>
      <c r="G254" s="55">
        <v>79.8</v>
      </c>
      <c r="H254" s="55">
        <f t="shared" si="10"/>
        <v>75.2133333333333</v>
      </c>
    </row>
    <row r="255" s="1" customFormat="1" spans="1:8">
      <c r="A255" s="7">
        <v>253</v>
      </c>
      <c r="B255" s="52" t="s">
        <v>528</v>
      </c>
      <c r="C255" s="53" t="s">
        <v>477</v>
      </c>
      <c r="D255" s="53" t="s">
        <v>514</v>
      </c>
      <c r="E255" s="54" t="s">
        <v>529</v>
      </c>
      <c r="F255" s="55">
        <v>100</v>
      </c>
      <c r="G255" s="55">
        <v>80.8</v>
      </c>
      <c r="H255" s="55">
        <f t="shared" si="10"/>
        <v>75.1466666666667</v>
      </c>
    </row>
    <row r="256" s="1" customFormat="1" spans="1:8">
      <c r="A256" s="7">
        <v>254</v>
      </c>
      <c r="B256" s="52" t="s">
        <v>530</v>
      </c>
      <c r="C256" s="53" t="s">
        <v>477</v>
      </c>
      <c r="D256" s="53" t="s">
        <v>514</v>
      </c>
      <c r="E256" s="54" t="s">
        <v>531</v>
      </c>
      <c r="F256" s="55">
        <v>101.5</v>
      </c>
      <c r="G256" s="55">
        <v>79.8</v>
      </c>
      <c r="H256" s="55">
        <f t="shared" si="10"/>
        <v>74.9466666666667</v>
      </c>
    </row>
    <row r="257" s="1" customFormat="1" spans="1:8">
      <c r="A257" s="7">
        <v>255</v>
      </c>
      <c r="B257" s="52" t="s">
        <v>532</v>
      </c>
      <c r="C257" s="53" t="s">
        <v>477</v>
      </c>
      <c r="D257" s="53" t="s">
        <v>514</v>
      </c>
      <c r="E257" s="54" t="s">
        <v>533</v>
      </c>
      <c r="F257" s="55">
        <v>98.5</v>
      </c>
      <c r="G257" s="55">
        <v>80.2</v>
      </c>
      <c r="H257" s="55">
        <f t="shared" si="10"/>
        <v>74.3866666666667</v>
      </c>
    </row>
    <row r="258" s="1" customFormat="1" spans="1:8">
      <c r="A258" s="7">
        <v>256</v>
      </c>
      <c r="B258" s="52" t="s">
        <v>534</v>
      </c>
      <c r="C258" s="53" t="s">
        <v>477</v>
      </c>
      <c r="D258" s="53" t="s">
        <v>514</v>
      </c>
      <c r="E258" s="54" t="s">
        <v>535</v>
      </c>
      <c r="F258" s="55">
        <v>96.5</v>
      </c>
      <c r="G258" s="55">
        <v>79.8</v>
      </c>
      <c r="H258" s="55">
        <f t="shared" si="10"/>
        <v>73.6133333333333</v>
      </c>
    </row>
    <row r="259" s="1" customFormat="1" spans="1:8">
      <c r="A259" s="7">
        <v>257</v>
      </c>
      <c r="B259" s="52" t="s">
        <v>536</v>
      </c>
      <c r="C259" s="53" t="s">
        <v>477</v>
      </c>
      <c r="D259" s="53" t="s">
        <v>514</v>
      </c>
      <c r="E259" s="54" t="s">
        <v>537</v>
      </c>
      <c r="F259" s="55">
        <v>100</v>
      </c>
      <c r="G259" s="55">
        <v>78.2</v>
      </c>
      <c r="H259" s="55">
        <f t="shared" si="10"/>
        <v>73.5866666666667</v>
      </c>
    </row>
    <row r="260" s="1" customFormat="1" spans="1:8">
      <c r="A260" s="7">
        <v>258</v>
      </c>
      <c r="B260" s="52" t="s">
        <v>538</v>
      </c>
      <c r="C260" s="53" t="s">
        <v>477</v>
      </c>
      <c r="D260" s="53" t="s">
        <v>514</v>
      </c>
      <c r="E260" s="54" t="s">
        <v>539</v>
      </c>
      <c r="F260" s="55">
        <v>97</v>
      </c>
      <c r="G260" s="55">
        <v>79.2</v>
      </c>
      <c r="H260" s="55">
        <f t="shared" si="10"/>
        <v>73.3866666666667</v>
      </c>
    </row>
    <row r="261" s="1" customFormat="1" spans="1:8">
      <c r="A261" s="7">
        <v>259</v>
      </c>
      <c r="B261" s="52" t="s">
        <v>540</v>
      </c>
      <c r="C261" s="53" t="s">
        <v>477</v>
      </c>
      <c r="D261" s="53" t="s">
        <v>514</v>
      </c>
      <c r="E261" s="54" t="s">
        <v>541</v>
      </c>
      <c r="F261" s="55">
        <v>97</v>
      </c>
      <c r="G261" s="55">
        <v>79</v>
      </c>
      <c r="H261" s="55">
        <f t="shared" si="10"/>
        <v>73.2666666666667</v>
      </c>
    </row>
    <row r="262" s="1" customFormat="1" spans="1:8">
      <c r="A262" s="7">
        <v>260</v>
      </c>
      <c r="B262" s="52" t="s">
        <v>542</v>
      </c>
      <c r="C262" s="53" t="s">
        <v>477</v>
      </c>
      <c r="D262" s="53" t="s">
        <v>514</v>
      </c>
      <c r="E262" s="54" t="s">
        <v>543</v>
      </c>
      <c r="F262" s="55">
        <v>95.5</v>
      </c>
      <c r="G262" s="55">
        <v>78.2</v>
      </c>
      <c r="H262" s="55">
        <f t="shared" si="10"/>
        <v>72.3866666666667</v>
      </c>
    </row>
    <row r="263" s="1" customFormat="1" spans="1:8">
      <c r="A263" s="7">
        <v>261</v>
      </c>
      <c r="B263" s="52" t="s">
        <v>544</v>
      </c>
      <c r="C263" s="53" t="s">
        <v>477</v>
      </c>
      <c r="D263" s="53" t="s">
        <v>514</v>
      </c>
      <c r="E263" s="54" t="s">
        <v>545</v>
      </c>
      <c r="F263" s="55">
        <v>106</v>
      </c>
      <c r="G263" s="55">
        <v>73</v>
      </c>
      <c r="H263" s="55">
        <f t="shared" si="10"/>
        <v>72.0666666666667</v>
      </c>
    </row>
    <row r="264" s="1" customFormat="1" spans="1:8">
      <c r="A264" s="7">
        <v>262</v>
      </c>
      <c r="B264" s="52" t="s">
        <v>546</v>
      </c>
      <c r="C264" s="53" t="s">
        <v>477</v>
      </c>
      <c r="D264" s="53" t="s">
        <v>514</v>
      </c>
      <c r="E264" s="54" t="s">
        <v>547</v>
      </c>
      <c r="F264" s="55">
        <v>94</v>
      </c>
      <c r="G264" s="55">
        <v>78.2</v>
      </c>
      <c r="H264" s="55">
        <f t="shared" si="10"/>
        <v>71.9866666666667</v>
      </c>
    </row>
    <row r="265" s="1" customFormat="1" spans="1:8">
      <c r="A265" s="7">
        <v>263</v>
      </c>
      <c r="B265" s="52" t="s">
        <v>548</v>
      </c>
      <c r="C265" s="53" t="s">
        <v>477</v>
      </c>
      <c r="D265" s="53" t="s">
        <v>514</v>
      </c>
      <c r="E265" s="54" t="s">
        <v>549</v>
      </c>
      <c r="F265" s="55">
        <v>96</v>
      </c>
      <c r="G265" s="55">
        <v>75.6</v>
      </c>
      <c r="H265" s="55">
        <f t="shared" si="10"/>
        <v>70.96</v>
      </c>
    </row>
    <row r="266" s="1" customFormat="1" spans="1:8">
      <c r="A266" s="7">
        <v>264</v>
      </c>
      <c r="B266" s="52" t="s">
        <v>550</v>
      </c>
      <c r="C266" s="53" t="s">
        <v>477</v>
      </c>
      <c r="D266" s="53" t="s">
        <v>514</v>
      </c>
      <c r="E266" s="54" t="s">
        <v>551</v>
      </c>
      <c r="F266" s="55">
        <v>96</v>
      </c>
      <c r="G266" s="55">
        <v>74.8</v>
      </c>
      <c r="H266" s="55">
        <f t="shared" si="10"/>
        <v>70.48</v>
      </c>
    </row>
    <row r="267" s="1" customFormat="1" spans="1:8">
      <c r="A267" s="7">
        <v>265</v>
      </c>
      <c r="B267" s="52" t="s">
        <v>552</v>
      </c>
      <c r="C267" s="53" t="s">
        <v>477</v>
      </c>
      <c r="D267" s="53" t="s">
        <v>514</v>
      </c>
      <c r="E267" s="54" t="s">
        <v>553</v>
      </c>
      <c r="F267" s="55">
        <v>102.5</v>
      </c>
      <c r="G267" s="55">
        <v>71.2</v>
      </c>
      <c r="H267" s="55">
        <f t="shared" si="10"/>
        <v>70.0533333333333</v>
      </c>
    </row>
    <row r="268" s="1" customFormat="1" spans="1:8">
      <c r="A268" s="7">
        <v>266</v>
      </c>
      <c r="B268" s="52" t="s">
        <v>554</v>
      </c>
      <c r="C268" s="53" t="s">
        <v>477</v>
      </c>
      <c r="D268" s="53" t="s">
        <v>514</v>
      </c>
      <c r="E268" s="54" t="s">
        <v>555</v>
      </c>
      <c r="F268" s="55">
        <v>99</v>
      </c>
      <c r="G268" s="55">
        <v>71.4</v>
      </c>
      <c r="H268" s="55">
        <f t="shared" si="10"/>
        <v>69.24</v>
      </c>
    </row>
    <row r="269" s="1" customFormat="1" spans="1:8">
      <c r="A269" s="7">
        <v>267</v>
      </c>
      <c r="B269" s="52" t="s">
        <v>556</v>
      </c>
      <c r="C269" s="53" t="s">
        <v>477</v>
      </c>
      <c r="D269" s="53" t="s">
        <v>514</v>
      </c>
      <c r="E269" s="54" t="s">
        <v>557</v>
      </c>
      <c r="F269" s="55">
        <v>94.5</v>
      </c>
      <c r="G269" s="55">
        <v>72.6</v>
      </c>
      <c r="H269" s="55">
        <f t="shared" si="10"/>
        <v>68.76</v>
      </c>
    </row>
    <row r="270" s="1" customFormat="1" spans="1:8">
      <c r="A270" s="7">
        <v>268</v>
      </c>
      <c r="B270" s="56" t="s">
        <v>558</v>
      </c>
      <c r="C270" s="57" t="s">
        <v>477</v>
      </c>
      <c r="D270" s="57" t="s">
        <v>559</v>
      </c>
      <c r="E270" s="58" t="s">
        <v>560</v>
      </c>
      <c r="F270" s="59">
        <v>110</v>
      </c>
      <c r="G270" s="59">
        <v>83.4</v>
      </c>
      <c r="H270" s="59">
        <f t="shared" si="10"/>
        <v>79.3733333333333</v>
      </c>
    </row>
    <row r="271" s="1" customFormat="1" spans="1:8">
      <c r="A271" s="7">
        <v>269</v>
      </c>
      <c r="B271" s="56" t="s">
        <v>561</v>
      </c>
      <c r="C271" s="57" t="s">
        <v>477</v>
      </c>
      <c r="D271" s="57" t="s">
        <v>559</v>
      </c>
      <c r="E271" s="58" t="s">
        <v>562</v>
      </c>
      <c r="F271" s="59">
        <v>104.5</v>
      </c>
      <c r="G271" s="59">
        <v>84</v>
      </c>
      <c r="H271" s="59">
        <f t="shared" si="10"/>
        <v>78.2666666666667</v>
      </c>
    </row>
    <row r="272" s="1" customFormat="1" spans="1:8">
      <c r="A272" s="7">
        <v>270</v>
      </c>
      <c r="B272" s="56" t="s">
        <v>563</v>
      </c>
      <c r="C272" s="57" t="s">
        <v>477</v>
      </c>
      <c r="D272" s="57" t="s">
        <v>559</v>
      </c>
      <c r="E272" s="58" t="s">
        <v>564</v>
      </c>
      <c r="F272" s="59">
        <v>109</v>
      </c>
      <c r="G272" s="59">
        <v>80.2</v>
      </c>
      <c r="H272" s="59">
        <f t="shared" si="10"/>
        <v>77.1866666666667</v>
      </c>
    </row>
    <row r="273" s="1" customFormat="1" spans="1:8">
      <c r="A273" s="7">
        <v>271</v>
      </c>
      <c r="B273" s="56" t="s">
        <v>565</v>
      </c>
      <c r="C273" s="57" t="s">
        <v>477</v>
      </c>
      <c r="D273" s="57" t="s">
        <v>559</v>
      </c>
      <c r="E273" s="58" t="s">
        <v>566</v>
      </c>
      <c r="F273" s="59">
        <v>115.5</v>
      </c>
      <c r="G273" s="59">
        <v>74.6</v>
      </c>
      <c r="H273" s="59">
        <f t="shared" si="10"/>
        <v>75.56</v>
      </c>
    </row>
    <row r="274" s="1" customFormat="1" spans="1:8">
      <c r="A274" s="7">
        <v>272</v>
      </c>
      <c r="B274" s="56" t="s">
        <v>567</v>
      </c>
      <c r="C274" s="57" t="s">
        <v>477</v>
      </c>
      <c r="D274" s="57" t="s">
        <v>559</v>
      </c>
      <c r="E274" s="58" t="s">
        <v>568</v>
      </c>
      <c r="F274" s="59">
        <v>102.5</v>
      </c>
      <c r="G274" s="59">
        <v>77.4</v>
      </c>
      <c r="H274" s="59">
        <f t="shared" si="10"/>
        <v>73.7733333333333</v>
      </c>
    </row>
    <row r="275" s="1" customFormat="1" spans="1:8">
      <c r="A275" s="7">
        <v>273</v>
      </c>
      <c r="B275" s="56" t="s">
        <v>569</v>
      </c>
      <c r="C275" s="57" t="s">
        <v>477</v>
      </c>
      <c r="D275" s="57" t="s">
        <v>559</v>
      </c>
      <c r="E275" s="58" t="s">
        <v>570</v>
      </c>
      <c r="F275" s="59">
        <v>103.5</v>
      </c>
      <c r="G275" s="59">
        <v>76.8</v>
      </c>
      <c r="H275" s="59">
        <f t="shared" si="10"/>
        <v>73.68</v>
      </c>
    </row>
    <row r="276" s="1" customFormat="1" spans="1:8">
      <c r="A276" s="7">
        <v>274</v>
      </c>
      <c r="B276" s="56" t="s">
        <v>571</v>
      </c>
      <c r="C276" s="57" t="s">
        <v>477</v>
      </c>
      <c r="D276" s="57" t="s">
        <v>559</v>
      </c>
      <c r="E276" s="58" t="s">
        <v>572</v>
      </c>
      <c r="F276" s="59">
        <v>117</v>
      </c>
      <c r="G276" s="59">
        <v>70</v>
      </c>
      <c r="H276" s="59">
        <f t="shared" si="10"/>
        <v>73.2</v>
      </c>
    </row>
    <row r="277" s="1" customFormat="1" spans="1:8">
      <c r="A277" s="7">
        <v>275</v>
      </c>
      <c r="B277" s="56" t="s">
        <v>573</v>
      </c>
      <c r="C277" s="57" t="s">
        <v>477</v>
      </c>
      <c r="D277" s="57" t="s">
        <v>559</v>
      </c>
      <c r="E277" s="58" t="s">
        <v>574</v>
      </c>
      <c r="F277" s="59">
        <v>105</v>
      </c>
      <c r="G277" s="59">
        <v>75.2</v>
      </c>
      <c r="H277" s="59">
        <f t="shared" si="10"/>
        <v>73.12</v>
      </c>
    </row>
    <row r="278" s="1" customFormat="1" spans="1:8">
      <c r="A278" s="7">
        <v>276</v>
      </c>
      <c r="B278" s="56" t="s">
        <v>575</v>
      </c>
      <c r="C278" s="57" t="s">
        <v>477</v>
      </c>
      <c r="D278" s="57" t="s">
        <v>559</v>
      </c>
      <c r="E278" s="58" t="s">
        <v>576</v>
      </c>
      <c r="F278" s="59">
        <v>104.5</v>
      </c>
      <c r="G278" s="59">
        <v>75.4</v>
      </c>
      <c r="H278" s="59">
        <f t="shared" si="10"/>
        <v>73.1066666666667</v>
      </c>
    </row>
    <row r="279" s="1" customFormat="1" spans="1:8">
      <c r="A279" s="7">
        <v>277</v>
      </c>
      <c r="B279" s="56" t="s">
        <v>577</v>
      </c>
      <c r="C279" s="57" t="s">
        <v>477</v>
      </c>
      <c r="D279" s="57" t="s">
        <v>559</v>
      </c>
      <c r="E279" s="58" t="s">
        <v>578</v>
      </c>
      <c r="F279" s="59">
        <v>109</v>
      </c>
      <c r="G279" s="59">
        <v>71.8</v>
      </c>
      <c r="H279" s="59">
        <f t="shared" si="10"/>
        <v>72.1466666666667</v>
      </c>
    </row>
    <row r="280" s="1" customFormat="1" spans="1:8">
      <c r="A280" s="7">
        <v>278</v>
      </c>
      <c r="B280" s="56" t="s">
        <v>579</v>
      </c>
      <c r="C280" s="57" t="s">
        <v>477</v>
      </c>
      <c r="D280" s="57" t="s">
        <v>559</v>
      </c>
      <c r="E280" s="58" t="s">
        <v>580</v>
      </c>
      <c r="F280" s="59">
        <v>109.5</v>
      </c>
      <c r="G280" s="59">
        <v>71</v>
      </c>
      <c r="H280" s="59">
        <f t="shared" si="10"/>
        <v>71.8</v>
      </c>
    </row>
    <row r="281" s="1" customFormat="1" spans="1:8">
      <c r="A281" s="7">
        <v>279</v>
      </c>
      <c r="B281" s="56" t="s">
        <v>581</v>
      </c>
      <c r="C281" s="57" t="s">
        <v>477</v>
      </c>
      <c r="D281" s="57" t="s">
        <v>559</v>
      </c>
      <c r="E281" s="58" t="s">
        <v>582</v>
      </c>
      <c r="F281" s="59">
        <v>108.5</v>
      </c>
      <c r="G281" s="59">
        <v>68.8</v>
      </c>
      <c r="H281" s="59">
        <f t="shared" si="10"/>
        <v>70.2133333333333</v>
      </c>
    </row>
    <row r="282" s="1" customFormat="1" spans="1:8">
      <c r="A282" s="7">
        <v>280</v>
      </c>
      <c r="B282" s="56" t="s">
        <v>583</v>
      </c>
      <c r="C282" s="57" t="s">
        <v>477</v>
      </c>
      <c r="D282" s="57" t="s">
        <v>559</v>
      </c>
      <c r="E282" s="58" t="s">
        <v>584</v>
      </c>
      <c r="F282" s="59">
        <v>110</v>
      </c>
      <c r="G282" s="59">
        <v>66.6</v>
      </c>
      <c r="H282" s="59">
        <f t="shared" si="10"/>
        <v>69.2933333333333</v>
      </c>
    </row>
    <row r="283" s="1" customFormat="1" spans="1:8">
      <c r="A283" s="7">
        <v>281</v>
      </c>
      <c r="B283" s="56" t="s">
        <v>585</v>
      </c>
      <c r="C283" s="57" t="s">
        <v>477</v>
      </c>
      <c r="D283" s="57" t="s">
        <v>559</v>
      </c>
      <c r="E283" s="58" t="s">
        <v>586</v>
      </c>
      <c r="F283" s="59">
        <v>104.5</v>
      </c>
      <c r="G283" s="59">
        <v>67.2</v>
      </c>
      <c r="H283" s="59">
        <f t="shared" si="10"/>
        <v>68.1866666666667</v>
      </c>
    </row>
    <row r="284" s="1" customFormat="1" spans="1:8">
      <c r="A284" s="7">
        <v>282</v>
      </c>
      <c r="B284" s="56" t="s">
        <v>587</v>
      </c>
      <c r="C284" s="57" t="s">
        <v>477</v>
      </c>
      <c r="D284" s="57" t="s">
        <v>559</v>
      </c>
      <c r="E284" s="58" t="s">
        <v>588</v>
      </c>
      <c r="F284" s="59">
        <v>104</v>
      </c>
      <c r="G284" s="59">
        <v>67.4</v>
      </c>
      <c r="H284" s="59">
        <f t="shared" si="10"/>
        <v>68.1733333333333</v>
      </c>
    </row>
    <row r="285" s="1" customFormat="1" spans="1:8">
      <c r="A285" s="7">
        <v>283</v>
      </c>
      <c r="B285" s="56" t="s">
        <v>589</v>
      </c>
      <c r="C285" s="57" t="s">
        <v>477</v>
      </c>
      <c r="D285" s="57" t="s">
        <v>559</v>
      </c>
      <c r="E285" s="58" t="s">
        <v>590</v>
      </c>
      <c r="F285" s="59">
        <v>102.5</v>
      </c>
      <c r="G285" s="59">
        <v>66.4</v>
      </c>
      <c r="H285" s="59">
        <f t="shared" si="10"/>
        <v>67.1733333333333</v>
      </c>
    </row>
    <row r="286" s="1" customFormat="1" spans="1:8">
      <c r="A286" s="7">
        <v>284</v>
      </c>
      <c r="B286" s="56" t="s">
        <v>591</v>
      </c>
      <c r="C286" s="57" t="s">
        <v>477</v>
      </c>
      <c r="D286" s="57" t="s">
        <v>559</v>
      </c>
      <c r="E286" s="58" t="s">
        <v>592</v>
      </c>
      <c r="F286" s="59">
        <v>104</v>
      </c>
      <c r="G286" s="59">
        <v>65.2</v>
      </c>
      <c r="H286" s="59">
        <f t="shared" si="10"/>
        <v>66.8533333333333</v>
      </c>
    </row>
    <row r="287" s="1" customFormat="1" spans="1:8">
      <c r="A287" s="7">
        <v>285</v>
      </c>
      <c r="B287" s="56" t="s">
        <v>593</v>
      </c>
      <c r="C287" s="57" t="s">
        <v>477</v>
      </c>
      <c r="D287" s="57" t="s">
        <v>559</v>
      </c>
      <c r="E287" s="58" t="s">
        <v>594</v>
      </c>
      <c r="F287" s="59">
        <v>102.5</v>
      </c>
      <c r="G287" s="59">
        <v>52.4</v>
      </c>
      <c r="H287" s="59">
        <f t="shared" si="10"/>
        <v>58.7733333333333</v>
      </c>
    </row>
    <row r="288" s="1" customFormat="1" spans="1:8">
      <c r="A288" s="7">
        <v>286</v>
      </c>
      <c r="B288" s="56" t="s">
        <v>595</v>
      </c>
      <c r="C288" s="57" t="s">
        <v>477</v>
      </c>
      <c r="D288" s="57" t="s">
        <v>559</v>
      </c>
      <c r="E288" s="58" t="s">
        <v>596</v>
      </c>
      <c r="F288" s="59">
        <v>107</v>
      </c>
      <c r="G288" s="59" t="s">
        <v>57</v>
      </c>
      <c r="H288" s="59"/>
    </row>
    <row r="289" s="1" customFormat="1" spans="1:8">
      <c r="A289" s="7">
        <v>287</v>
      </c>
      <c r="B289" s="56" t="s">
        <v>597</v>
      </c>
      <c r="C289" s="57" t="s">
        <v>477</v>
      </c>
      <c r="D289" s="57" t="s">
        <v>559</v>
      </c>
      <c r="E289" s="58" t="s">
        <v>598</v>
      </c>
      <c r="F289" s="59">
        <v>103</v>
      </c>
      <c r="G289" s="59" t="s">
        <v>57</v>
      </c>
      <c r="H289" s="59"/>
    </row>
    <row r="290" s="1" customFormat="1" customHeight="1" spans="1:8">
      <c r="A290" s="7">
        <v>288</v>
      </c>
      <c r="B290" s="60" t="s">
        <v>599</v>
      </c>
      <c r="C290" s="61" t="s">
        <v>600</v>
      </c>
      <c r="D290" s="61" t="s">
        <v>207</v>
      </c>
      <c r="E290" s="62" t="s">
        <v>601</v>
      </c>
      <c r="F290" s="63">
        <v>106.5</v>
      </c>
      <c r="G290" s="63">
        <v>83.4</v>
      </c>
      <c r="H290" s="63">
        <f t="shared" ref="H290:H300" si="11">SUM(F290/150*100*0.4+G290*0.6)</f>
        <v>78.44</v>
      </c>
    </row>
    <row r="291" s="1" customFormat="1" customHeight="1" spans="1:8">
      <c r="A291" s="7">
        <v>289</v>
      </c>
      <c r="B291" s="60" t="s">
        <v>602</v>
      </c>
      <c r="C291" s="61" t="s">
        <v>600</v>
      </c>
      <c r="D291" s="61" t="s">
        <v>207</v>
      </c>
      <c r="E291" s="62" t="s">
        <v>603</v>
      </c>
      <c r="F291" s="63">
        <v>111.5</v>
      </c>
      <c r="G291" s="63">
        <v>80.8</v>
      </c>
      <c r="H291" s="63">
        <f t="shared" si="11"/>
        <v>78.2133333333333</v>
      </c>
    </row>
    <row r="292" s="1" customFormat="1" customHeight="1" spans="1:8">
      <c r="A292" s="7">
        <v>290</v>
      </c>
      <c r="B292" s="60" t="s">
        <v>604</v>
      </c>
      <c r="C292" s="61" t="s">
        <v>600</v>
      </c>
      <c r="D292" s="61" t="s">
        <v>207</v>
      </c>
      <c r="E292" s="62" t="s">
        <v>605</v>
      </c>
      <c r="F292" s="63">
        <v>107</v>
      </c>
      <c r="G292" s="63">
        <v>82.6</v>
      </c>
      <c r="H292" s="63">
        <f t="shared" si="11"/>
        <v>78.0933333333333</v>
      </c>
    </row>
    <row r="293" s="1" customFormat="1" customHeight="1" spans="1:8">
      <c r="A293" s="7">
        <v>291</v>
      </c>
      <c r="B293" s="60" t="s">
        <v>606</v>
      </c>
      <c r="C293" s="61" t="s">
        <v>600</v>
      </c>
      <c r="D293" s="61" t="s">
        <v>207</v>
      </c>
      <c r="E293" s="62" t="s">
        <v>607</v>
      </c>
      <c r="F293" s="63">
        <v>113.5</v>
      </c>
      <c r="G293" s="63">
        <v>78.4</v>
      </c>
      <c r="H293" s="63">
        <f t="shared" si="11"/>
        <v>77.3066666666667</v>
      </c>
    </row>
    <row r="294" s="1" customFormat="1" customHeight="1" spans="1:8">
      <c r="A294" s="7">
        <v>292</v>
      </c>
      <c r="B294" s="60" t="s">
        <v>608</v>
      </c>
      <c r="C294" s="61" t="s">
        <v>600</v>
      </c>
      <c r="D294" s="61" t="s">
        <v>207</v>
      </c>
      <c r="E294" s="62" t="s">
        <v>609</v>
      </c>
      <c r="F294" s="63">
        <v>109</v>
      </c>
      <c r="G294" s="63">
        <v>77.2</v>
      </c>
      <c r="H294" s="63">
        <f t="shared" si="11"/>
        <v>75.3866666666667</v>
      </c>
    </row>
    <row r="295" s="1" customFormat="1" customHeight="1" spans="1:8">
      <c r="A295" s="7">
        <v>293</v>
      </c>
      <c r="B295" s="60" t="s">
        <v>610</v>
      </c>
      <c r="C295" s="61" t="s">
        <v>600</v>
      </c>
      <c r="D295" s="61" t="s">
        <v>207</v>
      </c>
      <c r="E295" s="62" t="s">
        <v>611</v>
      </c>
      <c r="F295" s="63">
        <v>105.5</v>
      </c>
      <c r="G295" s="63">
        <v>75.4</v>
      </c>
      <c r="H295" s="63">
        <f t="shared" si="11"/>
        <v>73.3733333333333</v>
      </c>
    </row>
    <row r="296" s="1" customFormat="1" customHeight="1" spans="1:8">
      <c r="A296" s="7">
        <v>294</v>
      </c>
      <c r="B296" s="64" t="s">
        <v>612</v>
      </c>
      <c r="C296" s="65" t="s">
        <v>600</v>
      </c>
      <c r="D296" s="65" t="s">
        <v>514</v>
      </c>
      <c r="E296" s="66" t="s">
        <v>613</v>
      </c>
      <c r="F296" s="67">
        <v>107.5</v>
      </c>
      <c r="G296" s="67">
        <v>84</v>
      </c>
      <c r="H296" s="67">
        <f t="shared" si="11"/>
        <v>79.0666666666667</v>
      </c>
    </row>
    <row r="297" s="1" customFormat="1" customHeight="1" spans="1:8">
      <c r="A297" s="7">
        <v>295</v>
      </c>
      <c r="B297" s="64" t="s">
        <v>614</v>
      </c>
      <c r="C297" s="65" t="s">
        <v>600</v>
      </c>
      <c r="D297" s="65" t="s">
        <v>514</v>
      </c>
      <c r="E297" s="66" t="s">
        <v>615</v>
      </c>
      <c r="F297" s="67">
        <v>99.5</v>
      </c>
      <c r="G297" s="67">
        <v>85.6</v>
      </c>
      <c r="H297" s="67">
        <f t="shared" si="11"/>
        <v>77.8933333333333</v>
      </c>
    </row>
    <row r="298" s="1" customFormat="1" customHeight="1" spans="1:8">
      <c r="A298" s="7">
        <v>296</v>
      </c>
      <c r="B298" s="64" t="s">
        <v>616</v>
      </c>
      <c r="C298" s="65" t="s">
        <v>600</v>
      </c>
      <c r="D298" s="65" t="s">
        <v>514</v>
      </c>
      <c r="E298" s="66" t="s">
        <v>617</v>
      </c>
      <c r="F298" s="67">
        <v>106.5</v>
      </c>
      <c r="G298" s="67">
        <v>81.6</v>
      </c>
      <c r="H298" s="67">
        <f t="shared" si="11"/>
        <v>77.36</v>
      </c>
    </row>
    <row r="299" s="1" customFormat="1" customHeight="1" spans="1:8">
      <c r="A299" s="7">
        <v>297</v>
      </c>
      <c r="B299" s="64" t="s">
        <v>618</v>
      </c>
      <c r="C299" s="65" t="s">
        <v>600</v>
      </c>
      <c r="D299" s="65" t="s">
        <v>514</v>
      </c>
      <c r="E299" s="66" t="s">
        <v>619</v>
      </c>
      <c r="F299" s="67">
        <v>97.5</v>
      </c>
      <c r="G299" s="67">
        <v>80.2</v>
      </c>
      <c r="H299" s="67">
        <f t="shared" si="11"/>
        <v>74.12</v>
      </c>
    </row>
    <row r="300" s="1" customFormat="1" customHeight="1" spans="1:8">
      <c r="A300" s="7">
        <v>298</v>
      </c>
      <c r="B300" s="64" t="s">
        <v>620</v>
      </c>
      <c r="C300" s="65" t="s">
        <v>600</v>
      </c>
      <c r="D300" s="65" t="s">
        <v>514</v>
      </c>
      <c r="E300" s="66" t="s">
        <v>621</v>
      </c>
      <c r="F300" s="67">
        <v>103.5</v>
      </c>
      <c r="G300" s="67">
        <v>75.6</v>
      </c>
      <c r="H300" s="67">
        <f t="shared" si="11"/>
        <v>72.96</v>
      </c>
    </row>
  </sheetData>
  <mergeCells count="1">
    <mergeCell ref="A1:H1"/>
  </mergeCells>
  <pageMargins left="0.472222222222222" right="0.275" top="1" bottom="0.590277777777778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2017-08-15T08:42:56Z</dcterms:created>
  <dcterms:modified xsi:type="dcterms:W3CDTF">2017-08-15T09:04:07Z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