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职位表" sheetId="1" r:id="rId1"/>
  </sheets>
  <definedNames>
    <definedName name="_xlnm._FilterDatabase" localSheetId="0" hidden="1">职位表!$A$3:$N$24</definedName>
    <definedName name="_xlnm.Print_Titles" localSheetId="0">职位表!$1:$3</definedName>
  </definedNames>
  <calcPr calcId="144525"/>
</workbook>
</file>

<file path=xl/sharedStrings.xml><?xml version="1.0" encoding="utf-8"?>
<sst xmlns="http://schemas.openxmlformats.org/spreadsheetml/2006/main" count="185" uniqueCount="116">
  <si>
    <t>晴隆县公开招聘事业单位急需紧缺专业人员职位一览表</t>
  </si>
  <si>
    <t>单位主管部门</t>
  </si>
  <si>
    <t>单位代码</t>
  </si>
  <si>
    <t>单位名称（或职位名称）</t>
  </si>
  <si>
    <t>职位代码</t>
  </si>
  <si>
    <t>岗位类型</t>
  </si>
  <si>
    <t>计划招聘人数</t>
  </si>
  <si>
    <t>学历要求</t>
  </si>
  <si>
    <t>学位要求</t>
  </si>
  <si>
    <t>专业（代码）要求</t>
  </si>
  <si>
    <t>其他招聘条件</t>
  </si>
  <si>
    <t>单位联系电话</t>
  </si>
  <si>
    <t>备注</t>
  </si>
  <si>
    <t>大专</t>
  </si>
  <si>
    <t>本科</t>
  </si>
  <si>
    <t>研究生</t>
  </si>
  <si>
    <t>晴隆县应急管理局</t>
  </si>
  <si>
    <t>01</t>
  </si>
  <si>
    <t>晴隆县应急综合保障中心</t>
  </si>
  <si>
    <t>001</t>
  </si>
  <si>
    <t>专业技术岗位</t>
  </si>
  <si>
    <t>大专及以上</t>
  </si>
  <si>
    <t>——</t>
  </si>
  <si>
    <t>540301煤矿开采技术、540302金属矿开采技术、540303非金属矿开采技术、540304固体矿床露天开采技术、540306矿井建设、540307矿山机电、540308矿井通风与安全、540309矿井运输与提升</t>
  </si>
  <si>
    <t xml:space="preserve">070901地质学、(081401、B080835)地质工程、081402勘查技术与工程、081403资源勘查工程、(082901、B080836)安全工程、(081501、B080109)采矿工程、080601电气工程及其自动化、081503矿物加工工程、081505T矿物资源工程 </t>
  </si>
  <si>
    <t>0818地质资源与地质工程、0709地质学、0837安全科学与工程、0816测绘科学与技术、0808电气工程、0819矿业工程</t>
  </si>
  <si>
    <t>0859-7618736</t>
  </si>
  <si>
    <t>从事非煤矿山安全监管工作，需下井，建议男性报考；考生具有本科及以上学历，毕业证上专业名称与大专的专业要求一致的可以报考。</t>
  </si>
  <si>
    <t>晴隆县工业和科学技术局</t>
  </si>
  <si>
    <t>02</t>
  </si>
  <si>
    <t>晴隆县工业发展服务中心（工业园区服务中心）</t>
  </si>
  <si>
    <t>002</t>
  </si>
  <si>
    <t>管理岗位</t>
  </si>
  <si>
    <t>本科及以上</t>
  </si>
  <si>
    <t>学士及以上学位</t>
  </si>
  <si>
    <t>(120103、B020279)工程管理、(120701、B082205)工业工程</t>
  </si>
  <si>
    <t>081402结构工程、1256工程管理</t>
  </si>
  <si>
    <t>0859-7611209</t>
  </si>
  <si>
    <t>003</t>
  </si>
  <si>
    <t>080201机械工程、(080202、080301)机械设计制造及其自动化、（080207、080306W）车辆工程、（080404、B080208）冶金工程、（081503、080103）矿物加工工程</t>
  </si>
  <si>
    <t>080201机械制造及其自动化、080202机械电子工程、080203机械设计及理论、080204车辆工程、080601冶金物理化学、080603有色金属冶金、081901采矿工程、081902矿物加工工程、081903安全技术及工程</t>
  </si>
  <si>
    <t>晴隆县统计局</t>
  </si>
  <si>
    <t>03</t>
  </si>
  <si>
    <t>晴隆县统计信息服务中心</t>
  </si>
  <si>
    <t>004</t>
  </si>
  <si>
    <t>(020101、B020115)经济学、020102经济统计学、071201统计学 、071202应用统计学、020301K金融学、020103T 国民经济管理、020402贸易经济</t>
  </si>
  <si>
    <t>020201国民经济学、020202区域经济学、020204金融学、020205产业经济学、020206国际贸易学、020207劳动经济学、020208统计学</t>
  </si>
  <si>
    <t>0859-7610095</t>
  </si>
  <si>
    <t>005</t>
  </si>
  <si>
    <t>晴隆县乡镇统计工作中心</t>
  </si>
  <si>
    <t>006</t>
  </si>
  <si>
    <t>007</t>
  </si>
  <si>
    <t>晴隆县能源局</t>
  </si>
  <si>
    <t>04</t>
  </si>
  <si>
    <t>晴隆县煤炭管理中心</t>
  </si>
  <si>
    <t>008</t>
  </si>
  <si>
    <t>420504矿山机电与智能装备、520503矿山机电技术、540307矿山机电、（540301、520501）煤矿开采技术、420501煤矿智能开采技术</t>
  </si>
  <si>
    <t>(081501、B080109、720501)采矿工程、220501智能采矿技术；
安全工程（采矿工程方向）、矿山机电</t>
  </si>
  <si>
    <t>081901采矿工程、081903安全技术及工程</t>
  </si>
  <si>
    <t>从事煤矿驻矿安监员工作，限男性报考；在国有煤矿企业工作满5年及以上的，学历放宽到大专。</t>
  </si>
  <si>
    <t>0859-7618199</t>
  </si>
  <si>
    <t>考生具有本科及以上学历，毕业证上专业名称与大专的专业要求一致的可以报考。</t>
  </si>
  <si>
    <t>009</t>
  </si>
  <si>
    <t>晴隆县煤矿安全生产技术服务中心</t>
  </si>
  <si>
    <t>010</t>
  </si>
  <si>
    <t>420503通风技术与安全管理、（520504、540308）矿井通风与安全、（540301、520501）煤矿开采技术、420501煤矿智能开采技术</t>
  </si>
  <si>
    <t>(081501、B080109、720501)采矿工程、220501智能采矿技术；
安全工程（采矿工程方向）、安全工程（矿山通风与安全方向）、安全工程（矿山安全方向）、安全工程（矿山方向）、矿井通风、矿井通风与安全</t>
  </si>
  <si>
    <t>晴隆县交通运输局</t>
  </si>
  <si>
    <t>05</t>
  </si>
  <si>
    <t>晴隆县水上应急搜救中心</t>
  </si>
  <si>
    <t>011</t>
  </si>
  <si>
    <t>(081801、B081718)交通运输、081803K航海技术、081804K轮机工程、081807T救助与打捞工程、081808TK船舶电子电气工程、081902T海洋工程与技术、081006T道路桥梁与渡河工程</t>
  </si>
  <si>
    <t>0824船舶与海洋工程</t>
  </si>
  <si>
    <t>0859-7610320</t>
  </si>
  <si>
    <t>需长期在水上开展工作，建议男性报考。</t>
  </si>
  <si>
    <t>晴隆县财政局</t>
  </si>
  <si>
    <t>06</t>
  </si>
  <si>
    <t>晴隆县国有资产服务中心</t>
  </si>
  <si>
    <t>012</t>
  </si>
  <si>
    <t>(020101、B020115)经济学、020102经济统计学、020201K财政学、020301K金融学、(120204、B020303)财务管理、120203K会计学、（120207、B020117）审计学、（120208、B020331）资产评估</t>
  </si>
  <si>
    <t>020203财政学、020204金融学、0251金融、0257审计、0256资产评估、1253会计、120201会计学</t>
  </si>
  <si>
    <t>0859-7610785</t>
  </si>
  <si>
    <t>乡镇分局</t>
  </si>
  <si>
    <t>013</t>
  </si>
  <si>
    <t>020101经济学、020102经济统计学、020201K财政学、020301K金融学、(120204、B020303)财务管理、120203K会计学、（120207、B020117）审计学</t>
  </si>
  <si>
    <t>020203财政学、020204金融学、0251金融、0257审计、1253会计、120201会计学</t>
  </si>
  <si>
    <t>按总成绩从高到低的顺序依次聘用到：沙子分局、光照分局、大厂分局。</t>
  </si>
  <si>
    <t>晴隆县卫生健康局</t>
  </si>
  <si>
    <t>07</t>
  </si>
  <si>
    <t>晴隆县疾病预防控制中心</t>
  </si>
  <si>
    <t>014</t>
  </si>
  <si>
    <t>630401医学检验技术</t>
  </si>
  <si>
    <t>101001医学检验技术、B100308医学检验</t>
  </si>
  <si>
    <t>1010医学技术</t>
  </si>
  <si>
    <t>须取得检验师及以上资格证</t>
  </si>
  <si>
    <t>0859-7611901</t>
  </si>
  <si>
    <t>015</t>
  </si>
  <si>
    <t>取得检验师资格证的，学历放宽到大专</t>
  </si>
  <si>
    <t>晴隆县人民医院</t>
  </si>
  <si>
    <t>016</t>
  </si>
  <si>
    <t>（630101、A100301）临床医学</t>
  </si>
  <si>
    <t>（100201K、B100307）临床医学</t>
  </si>
  <si>
    <t>1002临床医学</t>
  </si>
  <si>
    <t>须取得执业助理医师及以上资格证</t>
  </si>
  <si>
    <t>017</t>
  </si>
  <si>
    <t>630107中西医结合</t>
  </si>
  <si>
    <t>100601K中西医临床医学</t>
  </si>
  <si>
    <t>1006中西医结合</t>
  </si>
  <si>
    <t>018</t>
  </si>
  <si>
    <t>长流乡卫生院</t>
  </si>
  <si>
    <t>019</t>
  </si>
  <si>
    <t>大专学历</t>
  </si>
  <si>
    <t>630101临床医学、630103中医学、630403医学影像技术、630401医学检验技术</t>
  </si>
  <si>
    <t>限晴隆县专科农村订单定向免费医学毕业生报考（需规培期满）</t>
  </si>
  <si>
    <t>合计</t>
  </si>
  <si>
    <t>专业（代码）要求说明：原则上报考人员毕业证上注明的专业需与职位要求的专业一致方能报考，其中：设置有代码的专业，若考生毕业证上专业后面带有括号的，只要括号前面的专业名称与招聘职位专业要求一致，可以报考；没有设置代码的专业，须报考人员毕业证上注明的专业与职位要求的专业一致才能报考（含括号内的内容），如晴隆县能源局职位。专业（代码）请查询招聘简章附件5（专业参考目录）。</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</si>
</sst>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2"/>
      <name val="宋体"/>
      <charset val="134"/>
    </font>
    <font>
      <sz val="12"/>
      <name val="仿宋_GB2312"/>
      <charset val="134"/>
    </font>
    <font>
      <sz val="20"/>
      <name val="方正小标宋简体"/>
      <charset val="134"/>
    </font>
    <font>
      <sz val="9"/>
      <name val="宋体"/>
      <charset val="134"/>
    </font>
    <font>
      <sz val="11"/>
      <color indexed="8"/>
      <name val="宋体"/>
      <charset val="134"/>
    </font>
    <font>
      <sz val="11"/>
      <color indexed="62"/>
      <name val="宋体"/>
      <charset val="134"/>
    </font>
    <font>
      <sz val="11"/>
      <color indexed="20"/>
      <name val="宋体"/>
      <charset val="134"/>
    </font>
    <font>
      <sz val="11"/>
      <color indexed="9"/>
      <name val="宋体"/>
      <charset val="134"/>
    </font>
    <font>
      <u/>
      <sz val="11"/>
      <color indexed="12"/>
      <name val="宋体"/>
      <charset val="134"/>
    </font>
    <font>
      <u/>
      <sz val="11"/>
      <color indexed="20"/>
      <name val="宋体"/>
      <charset val="134"/>
    </font>
    <font>
      <b/>
      <sz val="11"/>
      <color indexed="56"/>
      <name val="宋体"/>
      <charset val="134"/>
    </font>
    <font>
      <sz val="11"/>
      <color indexed="10"/>
      <name val="宋体"/>
      <charset val="134"/>
    </font>
    <font>
      <b/>
      <sz val="18"/>
      <color indexed="56"/>
      <name val="宋体"/>
      <charset val="134"/>
    </font>
    <font>
      <i/>
      <sz val="11"/>
      <color indexed="23"/>
      <name val="宋体"/>
      <charset val="134"/>
    </font>
    <font>
      <b/>
      <sz val="15"/>
      <color indexed="56"/>
      <name val="宋体"/>
      <charset val="134"/>
    </font>
    <font>
      <b/>
      <sz val="13"/>
      <color indexed="56"/>
      <name val="宋体"/>
      <charset val="134"/>
    </font>
    <font>
      <b/>
      <sz val="11"/>
      <color indexed="63"/>
      <name val="宋体"/>
      <charset val="134"/>
    </font>
    <font>
      <b/>
      <sz val="11"/>
      <color indexed="52"/>
      <name val="宋体"/>
      <charset val="134"/>
    </font>
    <font>
      <b/>
      <sz val="11"/>
      <color indexed="9"/>
      <name val="宋体"/>
      <charset val="134"/>
    </font>
    <font>
      <sz val="11"/>
      <color indexed="52"/>
      <name val="宋体"/>
      <charset val="134"/>
    </font>
    <font>
      <b/>
      <sz val="11"/>
      <color indexed="8"/>
      <name val="宋体"/>
      <charset val="134"/>
    </font>
    <font>
      <sz val="11"/>
      <color indexed="17"/>
      <name val="宋体"/>
      <charset val="134"/>
    </font>
    <font>
      <sz val="11"/>
      <color indexed="60"/>
      <name val="宋体"/>
      <charset val="134"/>
    </font>
  </fonts>
  <fills count="24">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s>
  <cellStyleXfs count="50">
    <xf numFmtId="0" fontId="0" fillId="0" borderId="0">
      <alignment vertical="center"/>
    </xf>
    <xf numFmtId="42" fontId="0"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4"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6" borderId="6" applyNumberFormat="0" applyFont="0" applyAlignment="0" applyProtection="0">
      <alignment vertical="center"/>
    </xf>
    <xf numFmtId="0" fontId="7" fillId="7"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7" fillId="8" borderId="0" applyNumberFormat="0" applyBorder="0" applyAlignment="0" applyProtection="0">
      <alignment vertical="center"/>
    </xf>
    <xf numFmtId="0" fontId="10" fillId="0" borderId="9" applyNumberFormat="0" applyFill="0" applyAlignment="0" applyProtection="0">
      <alignment vertical="center"/>
    </xf>
    <xf numFmtId="0" fontId="7" fillId="9" borderId="0" applyNumberFormat="0" applyBorder="0" applyAlignment="0" applyProtection="0">
      <alignment vertical="center"/>
    </xf>
    <xf numFmtId="0" fontId="16" fillId="10" borderId="10" applyNumberFormat="0" applyAlignment="0" applyProtection="0">
      <alignment vertical="center"/>
    </xf>
    <xf numFmtId="0" fontId="17" fillId="10" borderId="5" applyNumberFormat="0" applyAlignment="0" applyProtection="0">
      <alignment vertical="center"/>
    </xf>
    <xf numFmtId="0" fontId="18" fillId="11" borderId="11" applyNumberFormat="0" applyAlignment="0" applyProtection="0">
      <alignment vertical="center"/>
    </xf>
    <xf numFmtId="0" fontId="4" fillId="3" borderId="0" applyNumberFormat="0" applyBorder="0" applyAlignment="0" applyProtection="0">
      <alignment vertical="center"/>
    </xf>
    <xf numFmtId="0" fontId="7" fillId="12" borderId="0" applyNumberFormat="0" applyBorder="0" applyAlignment="0" applyProtection="0">
      <alignment vertical="center"/>
    </xf>
    <xf numFmtId="0" fontId="19" fillId="0" borderId="12" applyNumberFormat="0" applyFill="0" applyAlignment="0" applyProtection="0">
      <alignment vertical="center"/>
    </xf>
    <xf numFmtId="0" fontId="20" fillId="0" borderId="13" applyNumberFormat="0" applyFill="0" applyAlignment="0" applyProtection="0">
      <alignment vertical="center"/>
    </xf>
    <xf numFmtId="0" fontId="21" fillId="2" borderId="0" applyNumberFormat="0" applyBorder="0" applyAlignment="0" applyProtection="0">
      <alignment vertical="center"/>
    </xf>
    <xf numFmtId="0" fontId="22" fillId="13" borderId="0" applyNumberFormat="0" applyBorder="0" applyAlignment="0" applyProtection="0">
      <alignment vertical="center"/>
    </xf>
    <xf numFmtId="0" fontId="0" fillId="0" borderId="0">
      <alignment vertical="center"/>
    </xf>
    <xf numFmtId="0" fontId="4" fillId="14" borderId="0" applyNumberFormat="0" applyBorder="0" applyAlignment="0" applyProtection="0">
      <alignment vertical="center"/>
    </xf>
    <xf numFmtId="0" fontId="7"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5" borderId="0" applyNumberFormat="0" applyBorder="0" applyAlignment="0" applyProtection="0">
      <alignment vertical="center"/>
    </xf>
    <xf numFmtId="0" fontId="4" fillId="7" borderId="0" applyNumberFormat="0" applyBorder="0" applyAlignment="0" applyProtection="0">
      <alignment vertical="center"/>
    </xf>
    <xf numFmtId="0" fontId="7" fillId="18" borderId="0" applyNumberFormat="0" applyBorder="0" applyAlignment="0" applyProtection="0">
      <alignment vertical="center"/>
    </xf>
    <xf numFmtId="0" fontId="7" fillId="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7" fillId="20" borderId="0" applyNumberFormat="0" applyBorder="0" applyAlignment="0" applyProtection="0">
      <alignment vertical="center"/>
    </xf>
    <xf numFmtId="0" fontId="4" fillId="17"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cellStyleXfs>
  <cellXfs count="22">
    <xf numFmtId="0" fontId="0" fillId="0" borderId="0" xfId="0">
      <alignment vertical="center"/>
    </xf>
    <xf numFmtId="0" fontId="1" fillId="0" borderId="0" xfId="0" applyFo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lignment vertical="center"/>
    </xf>
    <xf numFmtId="49" fontId="0" fillId="0" borderId="0" xfId="0" applyNumberFormat="1" applyFont="1">
      <alignment vertical="center"/>
    </xf>
    <xf numFmtId="0" fontId="2" fillId="0" borderId="0" xfId="0" applyFont="1" applyFill="1" applyAlignment="1">
      <alignment horizontal="center" vertical="center"/>
    </xf>
    <xf numFmtId="49" fontId="2" fillId="0" borderId="0" xfId="0" applyNumberFormat="1" applyFont="1" applyFill="1" applyAlignment="1">
      <alignment horizontal="center" vertical="center"/>
    </xf>
    <xf numFmtId="0"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3" fillId="0" borderId="1" xfId="33"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49" fontId="0" fillId="0" borderId="1" xfId="0" applyNumberFormat="1" applyFont="1" applyBorder="1" applyAlignment="1">
      <alignment horizontal="left" vertical="center" wrapText="1"/>
    </xf>
    <xf numFmtId="0" fontId="3" fillId="0" borderId="2" xfId="33" applyNumberFormat="1" applyFont="1" applyFill="1" applyBorder="1" applyAlignment="1">
      <alignment horizontal="center" vertical="center" wrapText="1"/>
    </xf>
    <xf numFmtId="0" fontId="3" fillId="0" borderId="3" xfId="33" applyNumberFormat="1" applyFont="1" applyFill="1" applyBorder="1" applyAlignment="1">
      <alignment horizontal="center" vertical="center" wrapText="1"/>
    </xf>
    <xf numFmtId="0" fontId="3" fillId="0" borderId="4" xfId="33" applyNumberFormat="1" applyFont="1" applyFill="1" applyBorder="1" applyAlignment="1">
      <alignment horizontal="center" vertical="center" wrapText="1"/>
    </xf>
    <xf numFmtId="0" fontId="3" fillId="0" borderId="2" xfId="33" applyNumberFormat="1" applyFont="1" applyFill="1" applyBorder="1" applyAlignment="1">
      <alignment vertical="center" wrapText="1"/>
    </xf>
    <xf numFmtId="0" fontId="3" fillId="0" borderId="1" xfId="0" applyNumberFormat="1"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常规 46" xfId="33"/>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ill>
        <patternFill patternType="solid">
          <bgColor rgb="FFFF9900"/>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8"/>
  <sheetViews>
    <sheetView tabSelected="1" zoomScale="120" zoomScaleNormal="120" zoomScaleSheetLayoutView="60" workbookViewId="0">
      <pane xSplit="1" ySplit="3" topLeftCell="B11" activePane="bottomRight" state="frozen"/>
      <selection/>
      <selection pane="topRight"/>
      <selection pane="bottomLeft"/>
      <selection pane="bottomRight" activeCell="L18" sqref="L18"/>
    </sheetView>
  </sheetViews>
  <sheetFormatPr defaultColWidth="9" defaultRowHeight="14.25"/>
  <cols>
    <col min="1" max="1" width="8.5" style="4" customWidth="1"/>
    <col min="2" max="2" width="4.375" style="5" customWidth="1"/>
    <col min="3" max="3" width="8.625" style="4" customWidth="1"/>
    <col min="4" max="4" width="4.65833333333333" style="5" customWidth="1"/>
    <col min="5" max="5" width="6.58333333333333" style="4" customWidth="1"/>
    <col min="6" max="6" width="4.25" style="4" customWidth="1"/>
    <col min="7" max="7" width="5.79166666666667" style="4" customWidth="1"/>
    <col min="8" max="8" width="6.875" style="4" customWidth="1"/>
    <col min="9" max="9" width="16.35" style="4" customWidth="1"/>
    <col min="10" max="10" width="24.625" style="4" customWidth="1"/>
    <col min="11" max="11" width="17.5" style="4" customWidth="1"/>
    <col min="12" max="12" width="9.625" style="4" customWidth="1"/>
    <col min="13" max="13" width="6.375" style="4" customWidth="1"/>
    <col min="14" max="14" width="11.35" style="4" customWidth="1"/>
    <col min="15" max="16384" width="9" style="4"/>
  </cols>
  <sheetData>
    <row r="1" s="1" customFormat="1" ht="28" customHeight="1" spans="1:14">
      <c r="A1" s="6" t="s">
        <v>0</v>
      </c>
      <c r="B1" s="7"/>
      <c r="C1" s="6"/>
      <c r="D1" s="7"/>
      <c r="E1" s="6"/>
      <c r="F1" s="6"/>
      <c r="G1" s="6"/>
      <c r="H1" s="6"/>
      <c r="I1" s="6"/>
      <c r="J1" s="6"/>
      <c r="K1" s="6"/>
      <c r="L1" s="6"/>
      <c r="M1" s="6"/>
      <c r="N1" s="6"/>
    </row>
    <row r="2" ht="21" customHeight="1" spans="1:14">
      <c r="A2" s="8" t="s">
        <v>1</v>
      </c>
      <c r="B2" s="9" t="s">
        <v>2</v>
      </c>
      <c r="C2" s="8" t="s">
        <v>3</v>
      </c>
      <c r="D2" s="9" t="s">
        <v>4</v>
      </c>
      <c r="E2" s="8" t="s">
        <v>5</v>
      </c>
      <c r="F2" s="8" t="s">
        <v>6</v>
      </c>
      <c r="G2" s="8" t="s">
        <v>7</v>
      </c>
      <c r="H2" s="8" t="s">
        <v>8</v>
      </c>
      <c r="I2" s="8" t="s">
        <v>9</v>
      </c>
      <c r="J2" s="8"/>
      <c r="K2" s="8"/>
      <c r="L2" s="8" t="s">
        <v>10</v>
      </c>
      <c r="M2" s="10" t="s">
        <v>11</v>
      </c>
      <c r="N2" s="8" t="s">
        <v>12</v>
      </c>
    </row>
    <row r="3" ht="20" customHeight="1" spans="1:14">
      <c r="A3" s="8"/>
      <c r="B3" s="9"/>
      <c r="C3" s="8"/>
      <c r="D3" s="9"/>
      <c r="E3" s="8"/>
      <c r="F3" s="8"/>
      <c r="G3" s="8"/>
      <c r="H3" s="8"/>
      <c r="I3" s="8" t="s">
        <v>13</v>
      </c>
      <c r="J3" s="8" t="s">
        <v>14</v>
      </c>
      <c r="K3" s="8" t="s">
        <v>15</v>
      </c>
      <c r="L3" s="8"/>
      <c r="M3" s="15"/>
      <c r="N3" s="8"/>
    </row>
    <row r="4" s="2" customFormat="1" ht="112" customHeight="1" spans="1:14">
      <c r="A4" s="10" t="s">
        <v>16</v>
      </c>
      <c r="B4" s="11" t="s">
        <v>17</v>
      </c>
      <c r="C4" s="8" t="s">
        <v>18</v>
      </c>
      <c r="D4" s="9" t="s">
        <v>19</v>
      </c>
      <c r="E4" s="8" t="s">
        <v>20</v>
      </c>
      <c r="F4" s="8">
        <v>6</v>
      </c>
      <c r="G4" s="8" t="s">
        <v>21</v>
      </c>
      <c r="H4" s="12" t="s">
        <v>22</v>
      </c>
      <c r="I4" s="12" t="s">
        <v>23</v>
      </c>
      <c r="J4" s="8" t="s">
        <v>24</v>
      </c>
      <c r="K4" s="8" t="s">
        <v>25</v>
      </c>
      <c r="L4" s="8"/>
      <c r="M4" s="8" t="s">
        <v>26</v>
      </c>
      <c r="N4" s="8" t="s">
        <v>27</v>
      </c>
    </row>
    <row r="5" ht="28" customHeight="1" spans="1:14">
      <c r="A5" s="10" t="s">
        <v>28</v>
      </c>
      <c r="B5" s="11" t="s">
        <v>29</v>
      </c>
      <c r="C5" s="10" t="s">
        <v>30</v>
      </c>
      <c r="D5" s="9" t="s">
        <v>31</v>
      </c>
      <c r="E5" s="8" t="s">
        <v>32</v>
      </c>
      <c r="F5" s="8">
        <v>1</v>
      </c>
      <c r="G5" s="8" t="s">
        <v>33</v>
      </c>
      <c r="H5" s="8" t="s">
        <v>34</v>
      </c>
      <c r="I5" s="12" t="s">
        <v>22</v>
      </c>
      <c r="J5" s="12" t="s">
        <v>35</v>
      </c>
      <c r="K5" s="8" t="s">
        <v>36</v>
      </c>
      <c r="L5" s="8"/>
      <c r="M5" s="10" t="s">
        <v>37</v>
      </c>
      <c r="N5" s="8"/>
    </row>
    <row r="6" ht="108" customHeight="1" spans="1:14">
      <c r="A6" s="13"/>
      <c r="B6" s="14"/>
      <c r="C6" s="13"/>
      <c r="D6" s="9" t="s">
        <v>38</v>
      </c>
      <c r="E6" s="8" t="s">
        <v>32</v>
      </c>
      <c r="F6" s="8">
        <v>1</v>
      </c>
      <c r="G6" s="8" t="s">
        <v>33</v>
      </c>
      <c r="H6" s="8" t="s">
        <v>34</v>
      </c>
      <c r="I6" s="12" t="s">
        <v>22</v>
      </c>
      <c r="J6" s="12" t="s">
        <v>39</v>
      </c>
      <c r="K6" s="8" t="s">
        <v>40</v>
      </c>
      <c r="L6" s="8"/>
      <c r="M6" s="15"/>
      <c r="N6" s="8"/>
    </row>
    <row r="7" ht="30" customHeight="1" spans="1:14">
      <c r="A7" s="8" t="s">
        <v>41</v>
      </c>
      <c r="B7" s="9" t="s">
        <v>42</v>
      </c>
      <c r="C7" s="8" t="s">
        <v>43</v>
      </c>
      <c r="D7" s="9" t="s">
        <v>44</v>
      </c>
      <c r="E7" s="8" t="s">
        <v>20</v>
      </c>
      <c r="F7" s="8">
        <v>2</v>
      </c>
      <c r="G7" s="8" t="s">
        <v>33</v>
      </c>
      <c r="H7" s="8" t="s">
        <v>34</v>
      </c>
      <c r="I7" s="12" t="s">
        <v>22</v>
      </c>
      <c r="J7" s="18" t="s">
        <v>45</v>
      </c>
      <c r="K7" s="10" t="s">
        <v>46</v>
      </c>
      <c r="L7" s="8"/>
      <c r="M7" s="10" t="s">
        <v>47</v>
      </c>
      <c r="N7" s="8"/>
    </row>
    <row r="8" s="3" customFormat="1" ht="30" customHeight="1" spans="1:14">
      <c r="A8" s="8"/>
      <c r="B8" s="9"/>
      <c r="C8" s="8"/>
      <c r="D8" s="9" t="s">
        <v>48</v>
      </c>
      <c r="E8" s="8" t="s">
        <v>32</v>
      </c>
      <c r="F8" s="8">
        <v>2</v>
      </c>
      <c r="G8" s="8" t="s">
        <v>33</v>
      </c>
      <c r="H8" s="8" t="s">
        <v>34</v>
      </c>
      <c r="I8" s="12" t="s">
        <v>22</v>
      </c>
      <c r="J8" s="19"/>
      <c r="K8" s="13"/>
      <c r="L8" s="8"/>
      <c r="M8" s="13"/>
      <c r="N8" s="8"/>
    </row>
    <row r="9" s="3" customFormat="1" ht="30" customHeight="1" spans="1:14">
      <c r="A9" s="8"/>
      <c r="B9" s="9"/>
      <c r="C9" s="8" t="s">
        <v>49</v>
      </c>
      <c r="D9" s="9" t="s">
        <v>50</v>
      </c>
      <c r="E9" s="8" t="s">
        <v>20</v>
      </c>
      <c r="F9" s="8">
        <v>1</v>
      </c>
      <c r="G9" s="8" t="s">
        <v>33</v>
      </c>
      <c r="H9" s="8" t="s">
        <v>34</v>
      </c>
      <c r="I9" s="12" t="s">
        <v>22</v>
      </c>
      <c r="J9" s="19"/>
      <c r="K9" s="13"/>
      <c r="L9" s="8"/>
      <c r="M9" s="13"/>
      <c r="N9" s="8"/>
    </row>
    <row r="10" s="3" customFormat="1" ht="30" customHeight="1" spans="1:14">
      <c r="A10" s="8"/>
      <c r="B10" s="9"/>
      <c r="C10" s="8"/>
      <c r="D10" s="9" t="s">
        <v>51</v>
      </c>
      <c r="E10" s="8" t="s">
        <v>32</v>
      </c>
      <c r="F10" s="8">
        <v>1</v>
      </c>
      <c r="G10" s="8" t="s">
        <v>33</v>
      </c>
      <c r="H10" s="8" t="s">
        <v>34</v>
      </c>
      <c r="I10" s="12" t="s">
        <v>22</v>
      </c>
      <c r="J10" s="20"/>
      <c r="K10" s="15"/>
      <c r="L10" s="8"/>
      <c r="M10" s="15"/>
      <c r="N10" s="8"/>
    </row>
    <row r="11" ht="45" customHeight="1" spans="1:14">
      <c r="A11" s="8" t="s">
        <v>52</v>
      </c>
      <c r="B11" s="9" t="s">
        <v>53</v>
      </c>
      <c r="C11" s="8" t="s">
        <v>54</v>
      </c>
      <c r="D11" s="9" t="s">
        <v>55</v>
      </c>
      <c r="E11" s="8" t="s">
        <v>32</v>
      </c>
      <c r="F11" s="8">
        <v>2</v>
      </c>
      <c r="G11" s="8" t="s">
        <v>33</v>
      </c>
      <c r="H11" s="12" t="s">
        <v>22</v>
      </c>
      <c r="I11" s="18" t="s">
        <v>56</v>
      </c>
      <c r="J11" s="10" t="s">
        <v>57</v>
      </c>
      <c r="K11" s="10" t="s">
        <v>58</v>
      </c>
      <c r="L11" s="10" t="s">
        <v>59</v>
      </c>
      <c r="M11" s="10" t="s">
        <v>60</v>
      </c>
      <c r="N11" s="10" t="s">
        <v>61</v>
      </c>
    </row>
    <row r="12" ht="33" customHeight="1" spans="1:14">
      <c r="A12" s="8"/>
      <c r="B12" s="9"/>
      <c r="C12" s="8" t="s">
        <v>54</v>
      </c>
      <c r="D12" s="9" t="s">
        <v>62</v>
      </c>
      <c r="E12" s="8" t="s">
        <v>20</v>
      </c>
      <c r="F12" s="8">
        <v>2</v>
      </c>
      <c r="G12" s="8" t="s">
        <v>33</v>
      </c>
      <c r="H12" s="12" t="s">
        <v>22</v>
      </c>
      <c r="I12" s="20"/>
      <c r="J12" s="15"/>
      <c r="K12" s="15"/>
      <c r="L12" s="13"/>
      <c r="M12" s="13"/>
      <c r="N12" s="13"/>
    </row>
    <row r="13" ht="86" customHeight="1" spans="1:14">
      <c r="A13" s="8"/>
      <c r="B13" s="9"/>
      <c r="C13" s="10" t="s">
        <v>63</v>
      </c>
      <c r="D13" s="9" t="s">
        <v>64</v>
      </c>
      <c r="E13" s="8" t="s">
        <v>20</v>
      </c>
      <c r="F13" s="8">
        <v>4</v>
      </c>
      <c r="G13" s="8" t="s">
        <v>33</v>
      </c>
      <c r="H13" s="12" t="s">
        <v>22</v>
      </c>
      <c r="I13" s="21" t="s">
        <v>65</v>
      </c>
      <c r="J13" s="8" t="s">
        <v>66</v>
      </c>
      <c r="K13" s="8" t="s">
        <v>58</v>
      </c>
      <c r="L13" s="13"/>
      <c r="M13" s="13"/>
      <c r="N13" s="13"/>
    </row>
    <row r="14" ht="74" customHeight="1" spans="1:14">
      <c r="A14" s="8" t="s">
        <v>67</v>
      </c>
      <c r="B14" s="9" t="s">
        <v>68</v>
      </c>
      <c r="C14" s="8" t="s">
        <v>69</v>
      </c>
      <c r="D14" s="9" t="s">
        <v>70</v>
      </c>
      <c r="E14" s="8" t="s">
        <v>32</v>
      </c>
      <c r="F14" s="8">
        <v>1</v>
      </c>
      <c r="G14" s="8" t="s">
        <v>33</v>
      </c>
      <c r="H14" s="12" t="s">
        <v>34</v>
      </c>
      <c r="I14" s="12" t="s">
        <v>22</v>
      </c>
      <c r="J14" s="8" t="s">
        <v>71</v>
      </c>
      <c r="K14" s="8" t="s">
        <v>72</v>
      </c>
      <c r="L14" s="8"/>
      <c r="M14" s="22" t="s">
        <v>73</v>
      </c>
      <c r="N14" s="8" t="s">
        <v>74</v>
      </c>
    </row>
    <row r="15" s="4" customFormat="1" ht="72" customHeight="1" spans="1:14">
      <c r="A15" s="10" t="s">
        <v>75</v>
      </c>
      <c r="B15" s="11" t="s">
        <v>76</v>
      </c>
      <c r="C15" s="8" t="s">
        <v>77</v>
      </c>
      <c r="D15" s="9" t="s">
        <v>78</v>
      </c>
      <c r="E15" s="8" t="s">
        <v>20</v>
      </c>
      <c r="F15" s="8">
        <v>1</v>
      </c>
      <c r="G15" s="8" t="s">
        <v>33</v>
      </c>
      <c r="H15" s="8" t="s">
        <v>34</v>
      </c>
      <c r="I15" s="12" t="s">
        <v>22</v>
      </c>
      <c r="J15" s="12" t="s">
        <v>79</v>
      </c>
      <c r="K15" s="8" t="s">
        <v>80</v>
      </c>
      <c r="L15" s="8"/>
      <c r="M15" s="10" t="s">
        <v>81</v>
      </c>
      <c r="N15" s="8"/>
    </row>
    <row r="16" s="4" customFormat="1" ht="81" customHeight="1" spans="1:14">
      <c r="A16" s="15"/>
      <c r="B16" s="16"/>
      <c r="C16" s="8" t="s">
        <v>82</v>
      </c>
      <c r="D16" s="9" t="s">
        <v>83</v>
      </c>
      <c r="E16" s="8" t="s">
        <v>20</v>
      </c>
      <c r="F16" s="8">
        <v>3</v>
      </c>
      <c r="G16" s="8" t="s">
        <v>33</v>
      </c>
      <c r="H16" s="8" t="s">
        <v>34</v>
      </c>
      <c r="I16" s="12" t="s">
        <v>22</v>
      </c>
      <c r="J16" s="12" t="s">
        <v>84</v>
      </c>
      <c r="K16" s="8" t="s">
        <v>85</v>
      </c>
      <c r="L16" s="8"/>
      <c r="M16" s="15"/>
      <c r="N16" s="8" t="s">
        <v>86</v>
      </c>
    </row>
    <row r="17" ht="30" customHeight="1" spans="1:14">
      <c r="A17" s="8" t="s">
        <v>87</v>
      </c>
      <c r="B17" s="9" t="s">
        <v>88</v>
      </c>
      <c r="C17" s="10" t="s">
        <v>89</v>
      </c>
      <c r="D17" s="9" t="s">
        <v>90</v>
      </c>
      <c r="E17" s="8" t="s">
        <v>20</v>
      </c>
      <c r="F17" s="8">
        <v>3</v>
      </c>
      <c r="G17" s="8" t="s">
        <v>21</v>
      </c>
      <c r="H17" s="12" t="s">
        <v>22</v>
      </c>
      <c r="I17" s="12" t="s">
        <v>91</v>
      </c>
      <c r="J17" s="8" t="s">
        <v>92</v>
      </c>
      <c r="K17" s="8" t="s">
        <v>93</v>
      </c>
      <c r="L17" s="8" t="s">
        <v>94</v>
      </c>
      <c r="M17" s="10" t="s">
        <v>95</v>
      </c>
      <c r="N17" s="8"/>
    </row>
    <row r="18" ht="42" customHeight="1" spans="1:14">
      <c r="A18" s="8"/>
      <c r="B18" s="9"/>
      <c r="C18" s="13"/>
      <c r="D18" s="9" t="s">
        <v>96</v>
      </c>
      <c r="E18" s="8" t="s">
        <v>20</v>
      </c>
      <c r="F18" s="8">
        <v>4</v>
      </c>
      <c r="G18" s="8" t="s">
        <v>33</v>
      </c>
      <c r="H18" s="12" t="s">
        <v>22</v>
      </c>
      <c r="I18" s="12" t="s">
        <v>91</v>
      </c>
      <c r="J18" s="8" t="s">
        <v>92</v>
      </c>
      <c r="K18" s="8" t="s">
        <v>93</v>
      </c>
      <c r="L18" s="8" t="s">
        <v>97</v>
      </c>
      <c r="M18" s="13"/>
      <c r="N18" s="8"/>
    </row>
    <row r="19" ht="28" customHeight="1" spans="1:14">
      <c r="A19" s="8"/>
      <c r="B19" s="9"/>
      <c r="C19" s="8" t="s">
        <v>98</v>
      </c>
      <c r="D19" s="9" t="s">
        <v>99</v>
      </c>
      <c r="E19" s="8" t="s">
        <v>20</v>
      </c>
      <c r="F19" s="8">
        <v>11</v>
      </c>
      <c r="G19" s="8" t="s">
        <v>21</v>
      </c>
      <c r="H19" s="12" t="s">
        <v>22</v>
      </c>
      <c r="I19" s="12" t="s">
        <v>100</v>
      </c>
      <c r="J19" s="8" t="s">
        <v>101</v>
      </c>
      <c r="K19" s="8" t="s">
        <v>102</v>
      </c>
      <c r="L19" s="10" t="s">
        <v>103</v>
      </c>
      <c r="M19" s="13"/>
      <c r="N19" s="8"/>
    </row>
    <row r="20" ht="28" customHeight="1" spans="1:14">
      <c r="A20" s="8"/>
      <c r="B20" s="9"/>
      <c r="C20" s="8"/>
      <c r="D20" s="9" t="s">
        <v>104</v>
      </c>
      <c r="E20" s="8" t="s">
        <v>20</v>
      </c>
      <c r="F20" s="8">
        <v>1</v>
      </c>
      <c r="G20" s="8" t="s">
        <v>21</v>
      </c>
      <c r="H20" s="12" t="s">
        <v>22</v>
      </c>
      <c r="I20" s="12" t="s">
        <v>105</v>
      </c>
      <c r="J20" s="8" t="s">
        <v>106</v>
      </c>
      <c r="K20" s="8" t="s">
        <v>107</v>
      </c>
      <c r="L20" s="15"/>
      <c r="M20" s="13"/>
      <c r="N20" s="8"/>
    </row>
    <row r="21" ht="28" customHeight="1" spans="1:14">
      <c r="A21" s="8"/>
      <c r="B21" s="9"/>
      <c r="C21" s="8"/>
      <c r="D21" s="9" t="s">
        <v>108</v>
      </c>
      <c r="E21" s="8" t="s">
        <v>20</v>
      </c>
      <c r="F21" s="8">
        <v>3</v>
      </c>
      <c r="G21" s="8" t="s">
        <v>33</v>
      </c>
      <c r="H21" s="8" t="s">
        <v>34</v>
      </c>
      <c r="I21" s="12" t="s">
        <v>22</v>
      </c>
      <c r="J21" s="8" t="s">
        <v>101</v>
      </c>
      <c r="K21" s="8" t="s">
        <v>102</v>
      </c>
      <c r="L21" s="8"/>
      <c r="M21" s="13"/>
      <c r="N21" s="8"/>
    </row>
    <row r="22" ht="66" customHeight="1" spans="1:14">
      <c r="A22" s="8"/>
      <c r="B22" s="9"/>
      <c r="C22" s="8" t="s">
        <v>109</v>
      </c>
      <c r="D22" s="9" t="s">
        <v>110</v>
      </c>
      <c r="E22" s="8" t="s">
        <v>20</v>
      </c>
      <c r="F22" s="8">
        <v>2</v>
      </c>
      <c r="G22" s="8" t="s">
        <v>111</v>
      </c>
      <c r="H22" s="12" t="s">
        <v>22</v>
      </c>
      <c r="I22" s="8" t="s">
        <v>112</v>
      </c>
      <c r="J22" s="12" t="s">
        <v>22</v>
      </c>
      <c r="K22" s="12" t="s">
        <v>22</v>
      </c>
      <c r="L22" s="8" t="s">
        <v>113</v>
      </c>
      <c r="M22" s="15"/>
      <c r="N22" s="8"/>
    </row>
    <row r="23" ht="26" customHeight="1" spans="1:14">
      <c r="A23" s="8" t="s">
        <v>114</v>
      </c>
      <c r="B23" s="9"/>
      <c r="C23" s="8"/>
      <c r="D23" s="9"/>
      <c r="E23" s="8"/>
      <c r="F23" s="8">
        <f>SUM(F4:F22)</f>
        <v>51</v>
      </c>
      <c r="G23" s="8"/>
      <c r="H23" s="8"/>
      <c r="I23" s="8"/>
      <c r="J23" s="8"/>
      <c r="K23" s="8"/>
      <c r="L23" s="8"/>
      <c r="M23" s="8"/>
      <c r="N23" s="8"/>
    </row>
    <row r="24" ht="74" customHeight="1" spans="1:14">
      <c r="A24" s="17" t="s">
        <v>115</v>
      </c>
      <c r="B24" s="17"/>
      <c r="C24" s="17"/>
      <c r="D24" s="17"/>
      <c r="E24" s="17"/>
      <c r="F24" s="17"/>
      <c r="G24" s="17"/>
      <c r="H24" s="17"/>
      <c r="I24" s="17"/>
      <c r="J24" s="17"/>
      <c r="K24" s="17"/>
      <c r="L24" s="17"/>
      <c r="M24" s="17"/>
      <c r="N24" s="17"/>
    </row>
    <row r="25" ht="24" customHeight="1"/>
    <row r="26" ht="24" customHeight="1"/>
    <row r="27" ht="24" customHeight="1"/>
    <row r="28" ht="24" customHeight="1"/>
  </sheetData>
  <autoFilter ref="A3:N24">
    <extLst/>
  </autoFilter>
  <mergeCells count="44">
    <mergeCell ref="A1:N1"/>
    <mergeCell ref="I2:K2"/>
    <mergeCell ref="A23:E23"/>
    <mergeCell ref="G23:N23"/>
    <mergeCell ref="A24:N24"/>
    <mergeCell ref="A2:A3"/>
    <mergeCell ref="A5:A6"/>
    <mergeCell ref="A7:A10"/>
    <mergeCell ref="A11:A13"/>
    <mergeCell ref="A15:A16"/>
    <mergeCell ref="A17:A22"/>
    <mergeCell ref="B2:B3"/>
    <mergeCell ref="B5:B6"/>
    <mergeCell ref="B7:B10"/>
    <mergeCell ref="B11:B13"/>
    <mergeCell ref="B15:B16"/>
    <mergeCell ref="B17:B22"/>
    <mergeCell ref="C2:C3"/>
    <mergeCell ref="C5:C6"/>
    <mergeCell ref="C7:C8"/>
    <mergeCell ref="C9:C10"/>
    <mergeCell ref="C17:C18"/>
    <mergeCell ref="C19:C21"/>
    <mergeCell ref="D2:D3"/>
    <mergeCell ref="E2:E3"/>
    <mergeCell ref="F2:F3"/>
    <mergeCell ref="G2:G3"/>
    <mergeCell ref="H2:H3"/>
    <mergeCell ref="I11:I12"/>
    <mergeCell ref="J7:J10"/>
    <mergeCell ref="J11:J12"/>
    <mergeCell ref="K7:K10"/>
    <mergeCell ref="K11:K12"/>
    <mergeCell ref="L2:L3"/>
    <mergeCell ref="L11:L13"/>
    <mergeCell ref="L19:L20"/>
    <mergeCell ref="M2:M3"/>
    <mergeCell ref="M5:M6"/>
    <mergeCell ref="M7:M10"/>
    <mergeCell ref="M11:M13"/>
    <mergeCell ref="M15:M16"/>
    <mergeCell ref="M17:M22"/>
    <mergeCell ref="N2:N3"/>
    <mergeCell ref="N11:N13"/>
  </mergeCells>
  <conditionalFormatting sqref="D2:D22">
    <cfRule type="expression" dxfId="0" priority="4">
      <formula>AND(SUMPRODUCT(IFERROR(1*(($D$2:$D$22&amp;"x")=(D2&amp;"x")),0))&gt;1,NOT(ISBLANK(D2)))</formula>
    </cfRule>
  </conditionalFormatting>
  <pageMargins left="0" right="0" top="0.786805555555556" bottom="0.786805555555556" header="0.507638888888889" footer="0.704166666666667"/>
  <pageSetup paperSize="9" orientation="landscape" horizontalDpi="600" verticalDpi="6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职位表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walkinnet</dc:creator>
  <cp:lastModifiedBy>Administrator</cp:lastModifiedBy>
  <cp:revision>1</cp:revision>
  <dcterms:created xsi:type="dcterms:W3CDTF">2012-01-31T08:47:00Z</dcterms:created>
  <cp:lastPrinted>2018-02-01T02:52:00Z</cp:lastPrinted>
  <dcterms:modified xsi:type="dcterms:W3CDTF">2022-11-16T02:22:53Z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B39CF93764914C6C8E8827CACEB1CCC4</vt:lpwstr>
  </property>
  <property fmtid="{D5CDD505-2E9C-101B-9397-08002B2CF9AE}" pid="4" name="KSOReadingLayout">
    <vt:bool>false</vt:bool>
  </property>
</Properties>
</file>