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C:\Users\zguoqiang\Desktop\2022年招聘\"/>
    </mc:Choice>
  </mc:AlternateContent>
  <xr:revisionPtr revIDLastSave="0" documentId="13_ncr:1_{C7B3B1B7-28F4-422D-A950-1F0784EBD0A1}" xr6:coauthVersionLast="36" xr6:coauthVersionMax="36" xr10:uidLastSave="{00000000-0000-0000-0000-000000000000}"/>
  <bookViews>
    <workbookView xWindow="0" yWindow="0" windowWidth="18216" windowHeight="8760" xr2:uid="{00000000-000D-0000-FFFF-FFFF00000000}"/>
  </bookViews>
  <sheets>
    <sheet name="2022年1#窑炉需求计划表" sheetId="8" r:id="rId1"/>
  </sheets>
  <calcPr calcId="181029"/>
</workbook>
</file>

<file path=xl/calcChain.xml><?xml version="1.0" encoding="utf-8"?>
<calcChain xmlns="http://schemas.openxmlformats.org/spreadsheetml/2006/main">
  <c r="D39" i="8" l="1"/>
</calcChain>
</file>

<file path=xl/sharedStrings.xml><?xml version="1.0" encoding="utf-8"?>
<sst xmlns="http://schemas.openxmlformats.org/spreadsheetml/2006/main" count="334" uniqueCount="148">
  <si>
    <t>附件：</t>
  </si>
  <si>
    <t>贵州茅台酒厂（集团）贵定晶琪玻璃制品有限公司
2022年社会招聘职位表（第一批）</t>
  </si>
  <si>
    <t>公司名称（签章）:                                                                                填表时间：</t>
  </si>
  <si>
    <t>序号</t>
  </si>
  <si>
    <t>需求方式</t>
  </si>
  <si>
    <t>岗位名称</t>
  </si>
  <si>
    <t>拟聘人数</t>
  </si>
  <si>
    <t>职位简介</t>
  </si>
  <si>
    <t>性别</t>
  </si>
  <si>
    <t>年龄</t>
  </si>
  <si>
    <t>学历</t>
  </si>
  <si>
    <t>学位</t>
  </si>
  <si>
    <t>专业（含专业代码）</t>
  </si>
  <si>
    <t>职业资格/职称</t>
  </si>
  <si>
    <t>工作经历要求</t>
  </si>
  <si>
    <t>考核形式</t>
  </si>
  <si>
    <t>备注</t>
  </si>
  <si>
    <t>社招</t>
  </si>
  <si>
    <t>党务干事</t>
  </si>
  <si>
    <t>具体落实支部建设、党员管理、组织政治宣传教育和党员理论学习等党建相关工作。</t>
  </si>
  <si>
    <t>不限</t>
  </si>
  <si>
    <t>35周岁以下</t>
  </si>
  <si>
    <t>本科（及以上）</t>
  </si>
  <si>
    <t>与最高学历相对应的学位</t>
  </si>
  <si>
    <t>行政管理（120402），汉语言文学(050101)，应用语言学(0501067)，哲学(010101)，思想政治教(030503)，法学(030101K)</t>
  </si>
  <si>
    <t xml:space="preserve">中共党员，具有较高的思想政治觉悟和理论水平，具备较强的文字功底和公文处理能力。
</t>
  </si>
  <si>
    <t>笔试+面试</t>
  </si>
  <si>
    <t>有国有企业或县级以上（含县级）党政机关办公室2年以上工作经历优先招录。</t>
  </si>
  <si>
    <t>行政管理员</t>
  </si>
  <si>
    <t>具体负责公司文件处理、会务安排、行政事务、内外沟通、开展职工工会活动等。</t>
  </si>
  <si>
    <t>汉语言文学(050101)，应用语言学(0501067)，哲学(010101)，思想政治教(030503)，法学(030101K)</t>
  </si>
  <si>
    <t xml:space="preserve">具备较强的文字功底、公文处理、沟通协调能力。
</t>
  </si>
  <si>
    <t>法务专员</t>
  </si>
  <si>
    <t>负责公司法律风险防控、制度建设、法律纠纷协调处理、合同审查及法律培训等工作。</t>
  </si>
  <si>
    <t>法学（030101K）</t>
  </si>
  <si>
    <t>取得国家法律职业资格证者优先招录。</t>
  </si>
  <si>
    <t>工程部副主任</t>
  </si>
  <si>
    <t>协助公司领导开展工程建设、安全环保、公司技术改造项目实施、物资采购和信息设备等管理工作。</t>
  </si>
  <si>
    <t>40周岁以下</t>
  </si>
  <si>
    <t>工程管理（120103），安全工程（082901），环境科学与工程（082501）、环境工程（082502）、环境科学（082503）、环境生态工程（082504)、电气工程及其自动化（080601）</t>
  </si>
  <si>
    <t>3年以上工程、安全或环保部门管理工作经验</t>
  </si>
  <si>
    <t>工程管理员</t>
  </si>
  <si>
    <t>负责对项目工程实施全面管理，含设计、报建、招投标、施工、验收及移交等；对项目工程的质量、进度、安全进行有效的管理；负责现场施工技术及质量问题的处理以及工程建设其他相关工作。</t>
  </si>
  <si>
    <r>
      <rPr>
        <sz val="10"/>
        <color theme="1"/>
        <rFont val="宋体"/>
        <charset val="134"/>
      </rPr>
      <t>工程管理（120103），土木工程（081001）</t>
    </r>
    <r>
      <rPr>
        <sz val="10"/>
        <color theme="1"/>
        <rFont val="等线"/>
        <charset val="134"/>
        <scheme val="minor"/>
      </rPr>
      <t>给排水科学与工程（081003）、建筑电气与智能化（081004）</t>
    </r>
  </si>
  <si>
    <t>2年以上工程建设管理工作经验。</t>
  </si>
  <si>
    <t>1.具有良好的团队协作能力，熟悉施工现场管理流程，精通本岗位相关的基础理论知识和专业技术知识，会CAD制图。2.三年以上项目管理岗位工作经验。3.有造价工程师、中级工程师以上职称、一级建造师等相关资质证书及职称者优先招录。</t>
  </si>
  <si>
    <t>信息管理员</t>
  </si>
  <si>
    <t>负责公司内部的网络、监控、办公电子设备、相关信息化的管理和维护等相关工作。</t>
  </si>
  <si>
    <t>信息工程（080706），计算机科学与技术（080901），网络工程（080903）信息管理与信息系统（120102），通信工程 （080703），电子信息工程 （080701）， 电子科学与技术（080702），信息安全（080904K），电气工程及其自动化（080601 ）</t>
  </si>
  <si>
    <t>2年以上相关工作经验</t>
  </si>
  <si>
    <t>安全管理员</t>
  </si>
  <si>
    <t>负责公司的安全管理、安全检查、培训、综合治理等安全管理相关工作。</t>
  </si>
  <si>
    <t>安全工程（082901），工程管理（120103）、土木工程（081001）</t>
  </si>
  <si>
    <t>2年以上安全管理工作经验或持有注册安全工程师证书者优先招录。</t>
  </si>
  <si>
    <t>环保管理员</t>
  </si>
  <si>
    <t>负责公司环保管理工作，落实和宣贯国家环保政策法规、做好环保记录、监督整改等环保相关工作。</t>
  </si>
  <si>
    <t>环境科学与工程（082501）、环境工程（082502）、环境科学（082503）、环境生态工程（082504)</t>
  </si>
  <si>
    <t>2年以上环保管理工作经验或持有注册环保工程师证书者优先招录。</t>
  </si>
  <si>
    <t>采购管理员</t>
  </si>
  <si>
    <t>负责公司原材料、包装材料、生产设备、五金配件、办公设备等物资的采购立项、对接洽谈、供应商考察、采购验收、档案管理等采购相关工作。</t>
  </si>
  <si>
    <t xml:space="preserve">电气工程及其自动化（080601）采购管理（120603T） 市场营销（120202）
</t>
  </si>
  <si>
    <t>有2年以上相关工作经验者优先招录。</t>
  </si>
  <si>
    <t>人力资源副经理</t>
  </si>
  <si>
    <t>协助公司领导进行企业人力资源管理，负责人力资源部门管理等相关工作。</t>
  </si>
  <si>
    <t>人力资源管理（120206）</t>
  </si>
  <si>
    <t>3年以上人力资源部门管理工作经验</t>
  </si>
  <si>
    <t>持人力资源管理师证书者优先招录。</t>
  </si>
  <si>
    <t>人力资源管理员</t>
  </si>
  <si>
    <t>负责开展公司薪酬管理、人事管理、劳动纪律管理、社保管理、招聘、培训和职称管理等人力资源具体工作。</t>
  </si>
  <si>
    <t>2年以上人力资源管理工作经验优先,持人力资源管理师证书者优先招录。</t>
  </si>
  <si>
    <t>审计员</t>
  </si>
  <si>
    <t>负责公司审计工作；组织建立和完善内控合规管理体系及流程;对公司各项业务及操作进行合规审查和监控，开展其他审计相关工作。</t>
  </si>
  <si>
    <t>审计学（120207）财务管理（120204 ），会计学（120203K），</t>
  </si>
  <si>
    <t>2年以上审计工作、会计师事务所工作经验或持中级审计师资格证者优先招录。</t>
  </si>
  <si>
    <t>会计</t>
  </si>
  <si>
    <t>销售及应收款会、采购及应付款会、成本与存货核算、费用、福利、工资支付、固定资产、投资、税务、报表分析、预算、资金计划和考核等财务相关工作。</t>
  </si>
  <si>
    <t>财务管理（120204 ），会计学（120203K），审计学（120207），统计学（071201）</t>
  </si>
  <si>
    <t>两年以上财务会计工作经验或持中级会计师资格证者优先招录。</t>
  </si>
  <si>
    <t>出纳</t>
  </si>
  <si>
    <t>审核原始凭证，办理收、付款业务；登记现金日记帐；保管库存现金、各类空白支票、收据及其他有价证券；与会计办理会计单据交接；报送各类资金报表，账户资金的上划,按时勾对未达帐，编制银行调节余额表，对银行末达帐项的清理；每月定期盘点现金，编制现金盘点表等出纳相关工作。</t>
  </si>
  <si>
    <t>财务管理（120204 ），会计学（120203K），审计学（120207）</t>
  </si>
  <si>
    <t>两年以上财务会计工作经验或持初级会计师资格证者优先招录。</t>
  </si>
  <si>
    <t>供销部副经理</t>
  </si>
  <si>
    <t>负责公司仓储全面管理工作，代理市场部营销、产品研发、物流等相关管理工作。</t>
  </si>
  <si>
    <t>市场营销（120202）、物流管理（120601）</t>
  </si>
  <si>
    <t>3年以上相关部门管理工作经验</t>
  </si>
  <si>
    <t>营销员</t>
  </si>
  <si>
    <t>负责公司产品的销售，客户开拓、维护，与客户沟通产品需求、产品质量等营销相关工作。</t>
  </si>
  <si>
    <t>2年及以上营销工作经验优先招录。</t>
  </si>
  <si>
    <t>产品研发员</t>
  </si>
  <si>
    <t>根据市场和客户需求研发新产品、组织新产品评估、设计新产品模具等相关工作。</t>
  </si>
  <si>
    <t>玻璃行业模具设计5年以上工作经验</t>
  </si>
  <si>
    <t>面试</t>
  </si>
  <si>
    <t>仓储管理员</t>
  </si>
  <si>
    <t>负责设备配件、五金、包材、原材料、玻璃成品出入库验收、登记、发放，负责仓库安全管理等相关工作。</t>
  </si>
  <si>
    <t>大专（及以上）</t>
  </si>
  <si>
    <t>1年以上库房管理经验</t>
  </si>
  <si>
    <t>质量部副经理</t>
  </si>
  <si>
    <t>代理质量部的全面管理工作，监管从原料入库到玻璃瓶成品出库全过程质量检测等相关工作。</t>
  </si>
  <si>
    <t>45周岁以下</t>
  </si>
  <si>
    <t>3年以上玻璃瓶罐生产企业质检部门管理工作经验。</t>
  </si>
  <si>
    <t>体系管理员</t>
  </si>
  <si>
    <t>负责管理质量检验数据、档案、资料，撰写质量检验报告等相关工作。</t>
  </si>
  <si>
    <t>质量管理工程（120703T、）标准化管理工程（120702T）、经济学（020101）工商管理（ 120201K）</t>
  </si>
  <si>
    <t>有质量体系管理经验的优先招录。</t>
  </si>
  <si>
    <t>化验员</t>
  </si>
  <si>
    <t>负责乳白玻璃（含氟）和明料玻璃的环切密度、配料均匀度、化学稳定性等数据全分析；负责进厂原材料的化学成分分析和水分检测等相关工作。</t>
  </si>
  <si>
    <t>化工或材料相关专业</t>
  </si>
  <si>
    <t>成型部副主管</t>
  </si>
  <si>
    <t>对生产成型工艺和技术人员进行管理，包括产品缺陷日常处理，成型机器运行故障处理，换产统筹、准备、组织等相关管理工作。</t>
  </si>
  <si>
    <t>5年以上玻璃瓶罐制造行业相关岗位技能与管理经验</t>
  </si>
  <si>
    <t>对生产成型操作工进行管理，包括质量问题反馈追踪落实，现场5S管理和安全管理等生产相关工作。</t>
  </si>
  <si>
    <t>主管模具维修、模具检验、打砂人员，对模具开发设计进行指导，负责做好模具相关管理工作。</t>
  </si>
  <si>
    <t>主管生产车间设备保全人员，负责生产设备运行、点检、维修、安全等相关管理工作。</t>
  </si>
  <si>
    <t>统计员</t>
  </si>
  <si>
    <t>负责生产班组的产量、成品率、原辅料消耗、能耗等相关数据的统计核算相关工作。</t>
  </si>
  <si>
    <t>会计学（120203K），统计学（071201），应用统计学（071202）</t>
  </si>
  <si>
    <t>1年以上相关工作经验</t>
  </si>
  <si>
    <t>工艺资料员</t>
  </si>
  <si>
    <t>对乳白玻和白玻生产工艺数据的收集、保管、传输、分析等相关工作。</t>
  </si>
  <si>
    <t>2年以上玻璃瓶罐制造行业相关岗位工作经验</t>
  </si>
  <si>
    <t>成型设备管理员</t>
  </si>
  <si>
    <t>负责公司生产段生产机械设备运维管理和文件管理相关工作。</t>
  </si>
  <si>
    <t>2年以上玻璃瓶罐机械设备相关工作经验。</t>
  </si>
  <si>
    <t>设备部副主管</t>
  </si>
  <si>
    <t>负责成型、自控、动力、检验、包装设备管理、备类维修管理。统筹规划设备中修大修的维修计划，联系设备供应商对设备进行优化处理。</t>
  </si>
  <si>
    <t>玻璃制瓶机械维修和部门管理5年以上工作经验</t>
  </si>
  <si>
    <t>设备管理员</t>
  </si>
  <si>
    <t>负责公司除成型设备外的设备管理和相关技术资料存档相关工作，备品备件的计划申报。</t>
  </si>
  <si>
    <t xml:space="preserve">电气工程及其自动化（080601）、机械工程（080201）  机械设计制造及其自动化（080202）、材料成型及控制工程（080203）机械电子工程（080204）
</t>
  </si>
  <si>
    <t>1年以上设备相关管理工作经验者优先招录。</t>
  </si>
  <si>
    <t>强电（配电）工</t>
  </si>
  <si>
    <t>对降压站、开关站、高压配电运行进行跟班监管和日常操作和维护</t>
  </si>
  <si>
    <t>须有高压进网证</t>
  </si>
  <si>
    <t>检验机操作员</t>
  </si>
  <si>
    <t>操作班长。负责验瓶机日常管理、维护和人员管理，带领人员开展换产调试、配件准备等相关工作。</t>
  </si>
  <si>
    <t>3年以上玻璃瓶罐验瓶机操作经验</t>
  </si>
  <si>
    <t>原熔部副主管</t>
  </si>
  <si>
    <t>负责原料和熔制相关管理工作，负责配料管理工作；带领和指导开展配料和熔制相关具体工作。</t>
  </si>
  <si>
    <t>3年以上电炉熔制管理经验</t>
  </si>
  <si>
    <t>熔制技师</t>
  </si>
  <si>
    <t>负责带领和指导开展车间熔制相关工作，对电炉的日常点检、保养和维护，对熔制工艺进行分析优化，进行配方计算。</t>
  </si>
  <si>
    <t>3年以上电炉熔制经验</t>
  </si>
  <si>
    <t>合计</t>
  </si>
  <si>
    <t>注：1.以上招聘岗位年龄要求45周岁以下（1976年5月14日及以后出生），40周岁以下（1981年5月14日及以后出生），35周岁及以下（即1986年5月14日及以后出生人员）。</t>
  </si>
  <si>
    <t>35周岁以下</t>
    <phoneticPr fontId="11" type="noConversion"/>
  </si>
  <si>
    <t>40周岁以下</t>
    <phoneticPr fontId="11" type="noConversion"/>
  </si>
  <si>
    <t>45周岁以下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</si>
</sst>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name val="黑体"/>
      <charset val="134"/>
    </font>
    <font>
      <sz val="28"/>
      <name val="等线"/>
      <charset val="134"/>
      <scheme val="minor"/>
    </font>
    <font>
      <sz val="10"/>
      <name val="等线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abSelected="1" zoomScaleNormal="100" workbookViewId="0">
      <pane ySplit="4" topLeftCell="A32" activePane="bottomLeft" state="frozen"/>
      <selection pane="bottomLeft" activeCell="I36" sqref="I36"/>
    </sheetView>
  </sheetViews>
  <sheetFormatPr defaultColWidth="9" defaultRowHeight="14.1" x14ac:dyDescent="0.5"/>
  <cols>
    <col min="1" max="1" width="4.59765625" style="1" customWidth="1"/>
    <col min="2" max="2" width="5.84765625" style="1" customWidth="1"/>
    <col min="3" max="3" width="11.6484375" style="1" customWidth="1"/>
    <col min="4" max="4" width="5.84765625" style="2" customWidth="1"/>
    <col min="5" max="5" width="43" style="3" customWidth="1"/>
    <col min="6" max="6" width="5.3984375" style="1" customWidth="1"/>
    <col min="7" max="7" width="9.84765625" style="1" customWidth="1"/>
    <col min="8" max="8" width="10.59765625" style="3" customWidth="1"/>
    <col min="9" max="9" width="9.25" style="1" customWidth="1"/>
    <col min="10" max="10" width="21.34765625" style="1" customWidth="1"/>
    <col min="11" max="11" width="10.75" style="3" customWidth="1"/>
    <col min="12" max="13" width="17.34765625" style="3" customWidth="1"/>
    <col min="14" max="14" width="39.296875" style="4" customWidth="1"/>
    <col min="15" max="21" width="9" style="1"/>
    <col min="22" max="16384" width="9" style="5"/>
  </cols>
  <sheetData>
    <row r="1" spans="1:14" ht="15.3" x14ac:dyDescent="0.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82.9" customHeight="1" x14ac:dyDescent="0.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4" ht="27" customHeight="1" x14ac:dyDescent="0.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36.6" customHeight="1" x14ac:dyDescent="0.5">
      <c r="A4" s="6" t="s">
        <v>3</v>
      </c>
      <c r="B4" s="7" t="s">
        <v>4</v>
      </c>
      <c r="C4" s="6" t="s">
        <v>5</v>
      </c>
      <c r="D4" s="7" t="s">
        <v>6</v>
      </c>
      <c r="E4" s="7" t="s">
        <v>7</v>
      </c>
      <c r="F4" s="6" t="s">
        <v>8</v>
      </c>
      <c r="G4" s="6" t="s">
        <v>9</v>
      </c>
      <c r="H4" s="7" t="s">
        <v>10</v>
      </c>
      <c r="I4" s="6" t="s">
        <v>11</v>
      </c>
      <c r="J4" s="6" t="s">
        <v>12</v>
      </c>
      <c r="K4" s="7" t="s">
        <v>13</v>
      </c>
      <c r="L4" s="7" t="s">
        <v>14</v>
      </c>
      <c r="M4" s="7" t="s">
        <v>15</v>
      </c>
      <c r="N4" s="12" t="s">
        <v>16</v>
      </c>
    </row>
    <row r="5" spans="1:14" ht="67" customHeight="1" x14ac:dyDescent="0.5">
      <c r="A5" s="6">
        <v>1</v>
      </c>
      <c r="B5" s="7" t="s">
        <v>17</v>
      </c>
      <c r="C5" s="8" t="s">
        <v>18</v>
      </c>
      <c r="D5" s="8">
        <v>2</v>
      </c>
      <c r="E5" s="9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/>
      <c r="L5" s="7" t="s">
        <v>25</v>
      </c>
      <c r="M5" s="7" t="s">
        <v>26</v>
      </c>
      <c r="N5" s="12" t="s">
        <v>27</v>
      </c>
    </row>
    <row r="6" spans="1:14" ht="50.4" x14ac:dyDescent="0.5">
      <c r="A6" s="6">
        <v>2</v>
      </c>
      <c r="B6" s="7" t="s">
        <v>17</v>
      </c>
      <c r="C6" s="8" t="s">
        <v>28</v>
      </c>
      <c r="D6" s="8">
        <v>4</v>
      </c>
      <c r="E6" s="9" t="s">
        <v>29</v>
      </c>
      <c r="F6" s="7" t="s">
        <v>20</v>
      </c>
      <c r="G6" s="7" t="s">
        <v>21</v>
      </c>
      <c r="H6" s="7" t="s">
        <v>22</v>
      </c>
      <c r="I6" s="7" t="s">
        <v>23</v>
      </c>
      <c r="J6" s="7" t="s">
        <v>30</v>
      </c>
      <c r="K6" s="7"/>
      <c r="L6" s="7" t="s">
        <v>31</v>
      </c>
      <c r="M6" s="7" t="s">
        <v>26</v>
      </c>
      <c r="N6" s="12" t="s">
        <v>27</v>
      </c>
    </row>
    <row r="7" spans="1:14" ht="37.799999999999997" x14ac:dyDescent="0.5">
      <c r="A7" s="6">
        <v>3</v>
      </c>
      <c r="B7" s="7" t="s">
        <v>17</v>
      </c>
      <c r="C7" s="8" t="s">
        <v>32</v>
      </c>
      <c r="D7" s="8">
        <v>1</v>
      </c>
      <c r="E7" s="9" t="s">
        <v>33</v>
      </c>
      <c r="F7" s="7" t="s">
        <v>20</v>
      </c>
      <c r="G7" s="6" t="s">
        <v>21</v>
      </c>
      <c r="H7" s="7" t="s">
        <v>22</v>
      </c>
      <c r="I7" s="7" t="s">
        <v>23</v>
      </c>
      <c r="J7" s="7" t="s">
        <v>34</v>
      </c>
      <c r="K7" s="6"/>
      <c r="L7" s="7"/>
      <c r="M7" s="7" t="s">
        <v>26</v>
      </c>
      <c r="N7" s="13" t="s">
        <v>35</v>
      </c>
    </row>
    <row r="8" spans="1:14" ht="88.2" x14ac:dyDescent="0.5">
      <c r="A8" s="6">
        <v>4</v>
      </c>
      <c r="B8" s="7" t="s">
        <v>17</v>
      </c>
      <c r="C8" s="8" t="s">
        <v>36</v>
      </c>
      <c r="D8" s="8">
        <v>1</v>
      </c>
      <c r="E8" s="9" t="s">
        <v>37</v>
      </c>
      <c r="F8" s="7" t="s">
        <v>20</v>
      </c>
      <c r="G8" s="6" t="s">
        <v>38</v>
      </c>
      <c r="H8" s="7" t="s">
        <v>22</v>
      </c>
      <c r="I8" s="7" t="s">
        <v>23</v>
      </c>
      <c r="J8" s="7" t="s">
        <v>39</v>
      </c>
      <c r="K8" s="7"/>
      <c r="L8" s="7" t="s">
        <v>40</v>
      </c>
      <c r="M8" s="7" t="s">
        <v>26</v>
      </c>
      <c r="N8" s="12"/>
    </row>
    <row r="9" spans="1:14" ht="63" x14ac:dyDescent="0.5">
      <c r="A9" s="6">
        <v>5</v>
      </c>
      <c r="B9" s="7" t="s">
        <v>17</v>
      </c>
      <c r="C9" s="8" t="s">
        <v>41</v>
      </c>
      <c r="D9" s="8">
        <v>2</v>
      </c>
      <c r="E9" s="10" t="s">
        <v>42</v>
      </c>
      <c r="F9" s="7" t="s">
        <v>20</v>
      </c>
      <c r="G9" s="6" t="s">
        <v>21</v>
      </c>
      <c r="H9" s="7" t="s">
        <v>22</v>
      </c>
      <c r="I9" s="7" t="s">
        <v>23</v>
      </c>
      <c r="J9" s="14" t="s">
        <v>43</v>
      </c>
      <c r="K9" s="6"/>
      <c r="L9" s="15" t="s">
        <v>44</v>
      </c>
      <c r="M9" s="7" t="s">
        <v>26</v>
      </c>
      <c r="N9" s="12" t="s">
        <v>45</v>
      </c>
    </row>
    <row r="10" spans="1:14" ht="126" x14ac:dyDescent="0.5">
      <c r="A10" s="6">
        <v>6</v>
      </c>
      <c r="B10" s="7" t="s">
        <v>17</v>
      </c>
      <c r="C10" s="8" t="s">
        <v>46</v>
      </c>
      <c r="D10" s="8">
        <v>1</v>
      </c>
      <c r="E10" s="10" t="s">
        <v>47</v>
      </c>
      <c r="F10" s="7" t="s">
        <v>20</v>
      </c>
      <c r="G10" s="6" t="s">
        <v>21</v>
      </c>
      <c r="H10" s="7" t="s">
        <v>22</v>
      </c>
      <c r="I10" s="7" t="s">
        <v>23</v>
      </c>
      <c r="J10" s="7" t="s">
        <v>48</v>
      </c>
      <c r="K10" s="6"/>
      <c r="L10" s="7" t="s">
        <v>49</v>
      </c>
      <c r="M10" s="7" t="s">
        <v>26</v>
      </c>
      <c r="N10" s="12"/>
    </row>
    <row r="11" spans="1:14" ht="37.799999999999997" x14ac:dyDescent="0.5">
      <c r="A11" s="6">
        <v>7</v>
      </c>
      <c r="B11" s="7" t="s">
        <v>17</v>
      </c>
      <c r="C11" s="8" t="s">
        <v>50</v>
      </c>
      <c r="D11" s="8">
        <v>2</v>
      </c>
      <c r="E11" s="10" t="s">
        <v>51</v>
      </c>
      <c r="F11" s="7" t="s">
        <v>20</v>
      </c>
      <c r="G11" s="7" t="s">
        <v>21</v>
      </c>
      <c r="H11" s="7" t="s">
        <v>22</v>
      </c>
      <c r="I11" s="7" t="s">
        <v>23</v>
      </c>
      <c r="J11" s="7" t="s">
        <v>52</v>
      </c>
      <c r="K11" s="7"/>
      <c r="L11" s="7"/>
      <c r="M11" s="7" t="s">
        <v>26</v>
      </c>
      <c r="N11" s="12" t="s">
        <v>53</v>
      </c>
    </row>
    <row r="12" spans="1:14" ht="50.4" x14ac:dyDescent="0.5">
      <c r="A12" s="6">
        <v>8</v>
      </c>
      <c r="B12" s="7" t="s">
        <v>17</v>
      </c>
      <c r="C12" s="8" t="s">
        <v>54</v>
      </c>
      <c r="D12" s="8">
        <v>1</v>
      </c>
      <c r="E12" s="10" t="s">
        <v>55</v>
      </c>
      <c r="F12" s="7" t="s">
        <v>20</v>
      </c>
      <c r="G12" s="28" t="s">
        <v>145</v>
      </c>
      <c r="H12" s="7" t="s">
        <v>22</v>
      </c>
      <c r="I12" s="7" t="s">
        <v>23</v>
      </c>
      <c r="J12" s="7" t="s">
        <v>56</v>
      </c>
      <c r="K12" s="7"/>
      <c r="L12" s="7"/>
      <c r="M12" s="7" t="s">
        <v>26</v>
      </c>
      <c r="N12" s="12" t="s">
        <v>57</v>
      </c>
    </row>
    <row r="13" spans="1:14" ht="56.05" customHeight="1" x14ac:dyDescent="0.5">
      <c r="A13" s="6">
        <v>9</v>
      </c>
      <c r="B13" s="7" t="s">
        <v>17</v>
      </c>
      <c r="C13" s="8" t="s">
        <v>58</v>
      </c>
      <c r="D13" s="8">
        <v>2</v>
      </c>
      <c r="E13" s="10" t="s">
        <v>59</v>
      </c>
      <c r="F13" s="7" t="s">
        <v>20</v>
      </c>
      <c r="G13" s="28" t="s">
        <v>145</v>
      </c>
      <c r="H13" s="7" t="s">
        <v>22</v>
      </c>
      <c r="I13" s="7" t="s">
        <v>23</v>
      </c>
      <c r="J13" s="7" t="s">
        <v>60</v>
      </c>
      <c r="K13" s="7"/>
      <c r="L13" s="7"/>
      <c r="M13" s="7" t="s">
        <v>26</v>
      </c>
      <c r="N13" s="12" t="s">
        <v>61</v>
      </c>
    </row>
    <row r="14" spans="1:14" ht="37.799999999999997" x14ac:dyDescent="0.5">
      <c r="A14" s="6">
        <v>10</v>
      </c>
      <c r="B14" s="7" t="s">
        <v>17</v>
      </c>
      <c r="C14" s="8" t="s">
        <v>62</v>
      </c>
      <c r="D14" s="8">
        <v>1</v>
      </c>
      <c r="E14" s="9" t="s">
        <v>63</v>
      </c>
      <c r="F14" s="7" t="s">
        <v>20</v>
      </c>
      <c r="G14" s="28" t="s">
        <v>146</v>
      </c>
      <c r="H14" s="7" t="s">
        <v>22</v>
      </c>
      <c r="I14" s="7" t="s">
        <v>23</v>
      </c>
      <c r="J14" s="7" t="s">
        <v>64</v>
      </c>
      <c r="K14" s="6"/>
      <c r="L14" s="7" t="s">
        <v>65</v>
      </c>
      <c r="M14" s="7" t="s">
        <v>26</v>
      </c>
      <c r="N14" s="12" t="s">
        <v>66</v>
      </c>
    </row>
    <row r="15" spans="1:14" ht="37.799999999999997" x14ac:dyDescent="0.5">
      <c r="A15" s="6">
        <v>11</v>
      </c>
      <c r="B15" s="7" t="s">
        <v>17</v>
      </c>
      <c r="C15" s="8" t="s">
        <v>67</v>
      </c>
      <c r="D15" s="8">
        <v>3</v>
      </c>
      <c r="E15" s="9" t="s">
        <v>68</v>
      </c>
      <c r="F15" s="7" t="s">
        <v>20</v>
      </c>
      <c r="G15" s="29" t="s">
        <v>145</v>
      </c>
      <c r="H15" s="7" t="s">
        <v>22</v>
      </c>
      <c r="I15" s="7" t="s">
        <v>23</v>
      </c>
      <c r="J15" s="7" t="s">
        <v>64</v>
      </c>
      <c r="K15" s="6"/>
      <c r="L15" s="7"/>
      <c r="M15" s="7" t="s">
        <v>26</v>
      </c>
      <c r="N15" s="12" t="s">
        <v>69</v>
      </c>
    </row>
    <row r="16" spans="1:14" ht="38.700000000000003" x14ac:dyDescent="0.5">
      <c r="A16" s="6">
        <v>12</v>
      </c>
      <c r="B16" s="7" t="s">
        <v>17</v>
      </c>
      <c r="C16" s="8" t="s">
        <v>70</v>
      </c>
      <c r="D16" s="8">
        <v>2</v>
      </c>
      <c r="E16" s="9" t="s">
        <v>71</v>
      </c>
      <c r="F16" s="7" t="s">
        <v>20</v>
      </c>
      <c r="G16" s="29" t="s">
        <v>145</v>
      </c>
      <c r="H16" s="7" t="s">
        <v>22</v>
      </c>
      <c r="I16" s="7" t="s">
        <v>23</v>
      </c>
      <c r="J16" s="7" t="s">
        <v>72</v>
      </c>
      <c r="K16" s="6"/>
      <c r="L16" s="7"/>
      <c r="M16" s="7" t="s">
        <v>26</v>
      </c>
      <c r="N16" s="12" t="s">
        <v>73</v>
      </c>
    </row>
    <row r="17" spans="1:15" ht="50.4" x14ac:dyDescent="0.5">
      <c r="A17" s="6">
        <v>13</v>
      </c>
      <c r="B17" s="7" t="s">
        <v>17</v>
      </c>
      <c r="C17" s="8" t="s">
        <v>74</v>
      </c>
      <c r="D17" s="8">
        <v>4</v>
      </c>
      <c r="E17" s="9" t="s">
        <v>75</v>
      </c>
      <c r="F17" s="7" t="s">
        <v>20</v>
      </c>
      <c r="G17" s="29" t="s">
        <v>145</v>
      </c>
      <c r="H17" s="7" t="s">
        <v>22</v>
      </c>
      <c r="I17" s="7" t="s">
        <v>23</v>
      </c>
      <c r="J17" s="7" t="s">
        <v>76</v>
      </c>
      <c r="K17" s="7"/>
      <c r="L17" s="7"/>
      <c r="M17" s="7" t="s">
        <v>26</v>
      </c>
      <c r="N17" s="12" t="s">
        <v>77</v>
      </c>
    </row>
    <row r="18" spans="1:15" ht="77.400000000000006" x14ac:dyDescent="0.5">
      <c r="A18" s="6">
        <v>14</v>
      </c>
      <c r="B18" s="7" t="s">
        <v>17</v>
      </c>
      <c r="C18" s="8" t="s">
        <v>78</v>
      </c>
      <c r="D18" s="8">
        <v>1</v>
      </c>
      <c r="E18" s="9" t="s">
        <v>79</v>
      </c>
      <c r="F18" s="7" t="s">
        <v>20</v>
      </c>
      <c r="G18" s="29" t="s">
        <v>145</v>
      </c>
      <c r="H18" s="7" t="s">
        <v>22</v>
      </c>
      <c r="I18" s="7" t="s">
        <v>23</v>
      </c>
      <c r="J18" s="7" t="s">
        <v>80</v>
      </c>
      <c r="K18" s="7"/>
      <c r="L18" s="7"/>
      <c r="M18" s="7" t="s">
        <v>26</v>
      </c>
      <c r="N18" s="12" t="s">
        <v>81</v>
      </c>
    </row>
    <row r="19" spans="1:15" ht="37.799999999999997" x14ac:dyDescent="0.5">
      <c r="A19" s="6">
        <v>15</v>
      </c>
      <c r="B19" s="7" t="s">
        <v>17</v>
      </c>
      <c r="C19" s="8" t="s">
        <v>82</v>
      </c>
      <c r="D19" s="8">
        <v>1</v>
      </c>
      <c r="E19" s="9" t="s">
        <v>83</v>
      </c>
      <c r="F19" s="7" t="s">
        <v>20</v>
      </c>
      <c r="G19" s="28" t="s">
        <v>146</v>
      </c>
      <c r="H19" s="7" t="s">
        <v>22</v>
      </c>
      <c r="I19" s="7" t="s">
        <v>23</v>
      </c>
      <c r="J19" s="7" t="s">
        <v>84</v>
      </c>
      <c r="K19" s="6"/>
      <c r="L19" s="7" t="s">
        <v>85</v>
      </c>
      <c r="M19" s="7" t="s">
        <v>26</v>
      </c>
      <c r="N19" s="12"/>
    </row>
    <row r="20" spans="1:15" ht="37.799999999999997" x14ac:dyDescent="0.5">
      <c r="A20" s="6">
        <v>16</v>
      </c>
      <c r="B20" s="7" t="s">
        <v>17</v>
      </c>
      <c r="C20" s="8" t="s">
        <v>86</v>
      </c>
      <c r="D20" s="8">
        <v>2</v>
      </c>
      <c r="E20" s="9" t="s">
        <v>87</v>
      </c>
      <c r="F20" s="7" t="s">
        <v>20</v>
      </c>
      <c r="G20" s="28" t="s">
        <v>145</v>
      </c>
      <c r="H20" s="7" t="s">
        <v>22</v>
      </c>
      <c r="I20" s="7" t="s">
        <v>23</v>
      </c>
      <c r="J20" s="7" t="s">
        <v>84</v>
      </c>
      <c r="K20" s="7"/>
      <c r="L20" s="15"/>
      <c r="M20" s="7" t="s">
        <v>26</v>
      </c>
      <c r="N20" s="12" t="s">
        <v>88</v>
      </c>
    </row>
    <row r="21" spans="1:15" ht="25.8" x14ac:dyDescent="0.5">
      <c r="A21" s="6">
        <v>17</v>
      </c>
      <c r="B21" s="7" t="s">
        <v>17</v>
      </c>
      <c r="C21" s="8" t="s">
        <v>89</v>
      </c>
      <c r="D21" s="8">
        <v>1</v>
      </c>
      <c r="E21" s="9" t="s">
        <v>90</v>
      </c>
      <c r="F21" s="6" t="s">
        <v>20</v>
      </c>
      <c r="G21" s="29" t="s">
        <v>147</v>
      </c>
      <c r="H21" s="7" t="s">
        <v>20</v>
      </c>
      <c r="I21" s="6"/>
      <c r="J21" s="6"/>
      <c r="K21" s="7"/>
      <c r="L21" s="7" t="s">
        <v>91</v>
      </c>
      <c r="M21" s="7" t="s">
        <v>92</v>
      </c>
      <c r="N21" s="12"/>
    </row>
    <row r="22" spans="1:15" ht="25.8" x14ac:dyDescent="0.5">
      <c r="A22" s="6">
        <v>18</v>
      </c>
      <c r="B22" s="7" t="s">
        <v>17</v>
      </c>
      <c r="C22" s="8" t="s">
        <v>93</v>
      </c>
      <c r="D22" s="8">
        <v>3</v>
      </c>
      <c r="E22" s="9" t="s">
        <v>94</v>
      </c>
      <c r="F22" s="6" t="s">
        <v>20</v>
      </c>
      <c r="G22" s="29" t="s">
        <v>145</v>
      </c>
      <c r="H22" s="7" t="s">
        <v>95</v>
      </c>
      <c r="I22" s="7"/>
      <c r="J22" s="6" t="s">
        <v>20</v>
      </c>
      <c r="K22" s="7"/>
      <c r="L22" s="7" t="s">
        <v>96</v>
      </c>
      <c r="M22" s="7" t="s">
        <v>26</v>
      </c>
      <c r="N22" s="12"/>
    </row>
    <row r="23" spans="1:15" ht="37.799999999999997" x14ac:dyDescent="0.5">
      <c r="A23" s="6">
        <v>19</v>
      </c>
      <c r="B23" s="7" t="s">
        <v>17</v>
      </c>
      <c r="C23" s="8" t="s">
        <v>97</v>
      </c>
      <c r="D23" s="8">
        <v>1</v>
      </c>
      <c r="E23" s="9" t="s">
        <v>98</v>
      </c>
      <c r="F23" s="6" t="s">
        <v>20</v>
      </c>
      <c r="G23" s="6" t="s">
        <v>99</v>
      </c>
      <c r="H23" s="7" t="s">
        <v>95</v>
      </c>
      <c r="I23" s="7"/>
      <c r="J23" s="6"/>
      <c r="K23" s="7"/>
      <c r="L23" s="7" t="s">
        <v>100</v>
      </c>
      <c r="M23" s="7" t="s">
        <v>26</v>
      </c>
      <c r="N23" s="12"/>
    </row>
    <row r="24" spans="1:15" ht="50.4" x14ac:dyDescent="0.5">
      <c r="A24" s="6">
        <v>20</v>
      </c>
      <c r="B24" s="7" t="s">
        <v>17</v>
      </c>
      <c r="C24" s="8" t="s">
        <v>101</v>
      </c>
      <c r="D24" s="8">
        <v>1</v>
      </c>
      <c r="E24" s="9" t="s">
        <v>102</v>
      </c>
      <c r="F24" s="6" t="s">
        <v>20</v>
      </c>
      <c r="G24" s="29" t="s">
        <v>145</v>
      </c>
      <c r="H24" s="7" t="s">
        <v>22</v>
      </c>
      <c r="I24" s="7" t="s">
        <v>23</v>
      </c>
      <c r="J24" s="7" t="s">
        <v>103</v>
      </c>
      <c r="K24" s="7"/>
      <c r="L24" s="7"/>
      <c r="M24" s="7" t="s">
        <v>26</v>
      </c>
      <c r="N24" s="12" t="s">
        <v>104</v>
      </c>
    </row>
    <row r="25" spans="1:15" ht="38.700000000000003" x14ac:dyDescent="0.5">
      <c r="A25" s="6">
        <v>21</v>
      </c>
      <c r="B25" s="7" t="s">
        <v>17</v>
      </c>
      <c r="C25" s="11" t="s">
        <v>105</v>
      </c>
      <c r="D25" s="8">
        <v>4</v>
      </c>
      <c r="E25" s="9" t="s">
        <v>106</v>
      </c>
      <c r="F25" s="6" t="s">
        <v>20</v>
      </c>
      <c r="G25" s="29" t="s">
        <v>145</v>
      </c>
      <c r="H25" s="7" t="s">
        <v>95</v>
      </c>
      <c r="I25" s="7"/>
      <c r="J25" s="7" t="s">
        <v>107</v>
      </c>
      <c r="K25" s="7"/>
      <c r="L25" s="7"/>
      <c r="M25" s="7" t="s">
        <v>26</v>
      </c>
      <c r="N25" s="12"/>
    </row>
    <row r="26" spans="1:15" ht="38.700000000000003" x14ac:dyDescent="0.5">
      <c r="A26" s="6">
        <v>22</v>
      </c>
      <c r="B26" s="7" t="s">
        <v>17</v>
      </c>
      <c r="C26" s="25" t="s">
        <v>108</v>
      </c>
      <c r="D26" s="8">
        <v>1</v>
      </c>
      <c r="E26" s="9" t="s">
        <v>109</v>
      </c>
      <c r="F26" s="6" t="s">
        <v>20</v>
      </c>
      <c r="G26" s="29" t="s">
        <v>147</v>
      </c>
      <c r="H26" s="7" t="s">
        <v>20</v>
      </c>
      <c r="I26" s="6"/>
      <c r="J26" s="6"/>
      <c r="K26" s="7"/>
      <c r="L26" s="7" t="s">
        <v>110</v>
      </c>
      <c r="M26" s="7" t="s">
        <v>92</v>
      </c>
      <c r="N26" s="12"/>
    </row>
    <row r="27" spans="1:15" ht="37.799999999999997" x14ac:dyDescent="0.5">
      <c r="A27" s="6">
        <v>23</v>
      </c>
      <c r="B27" s="7" t="s">
        <v>17</v>
      </c>
      <c r="C27" s="26"/>
      <c r="D27" s="8">
        <v>1</v>
      </c>
      <c r="E27" s="9" t="s">
        <v>111</v>
      </c>
      <c r="F27" s="6" t="s">
        <v>20</v>
      </c>
      <c r="G27" s="29" t="s">
        <v>147</v>
      </c>
      <c r="H27" s="7" t="s">
        <v>20</v>
      </c>
      <c r="I27" s="6"/>
      <c r="J27" s="6"/>
      <c r="K27" s="7"/>
      <c r="L27" s="7" t="s">
        <v>110</v>
      </c>
      <c r="M27" s="7" t="s">
        <v>92</v>
      </c>
      <c r="N27" s="12"/>
    </row>
    <row r="28" spans="1:15" ht="48" customHeight="1" x14ac:dyDescent="0.5">
      <c r="A28" s="6">
        <v>24</v>
      </c>
      <c r="B28" s="7" t="s">
        <v>17</v>
      </c>
      <c r="C28" s="26"/>
      <c r="D28" s="8">
        <v>1</v>
      </c>
      <c r="E28" s="9" t="s">
        <v>112</v>
      </c>
      <c r="F28" s="6" t="s">
        <v>20</v>
      </c>
      <c r="G28" s="29" t="s">
        <v>147</v>
      </c>
      <c r="H28" s="7" t="s">
        <v>20</v>
      </c>
      <c r="I28" s="6"/>
      <c r="J28" s="6"/>
      <c r="K28" s="7"/>
      <c r="L28" s="7" t="s">
        <v>110</v>
      </c>
      <c r="M28" s="7" t="s">
        <v>92</v>
      </c>
      <c r="N28" s="12"/>
    </row>
    <row r="29" spans="1:15" ht="37.799999999999997" x14ac:dyDescent="0.5">
      <c r="A29" s="6">
        <v>25</v>
      </c>
      <c r="B29" s="7" t="s">
        <v>17</v>
      </c>
      <c r="C29" s="27"/>
      <c r="D29" s="8">
        <v>1</v>
      </c>
      <c r="E29" s="9" t="s">
        <v>113</v>
      </c>
      <c r="F29" s="6" t="s">
        <v>20</v>
      </c>
      <c r="G29" s="29" t="s">
        <v>147</v>
      </c>
      <c r="H29" s="7" t="s">
        <v>20</v>
      </c>
      <c r="I29" s="6"/>
      <c r="J29" s="6"/>
      <c r="K29" s="7"/>
      <c r="L29" s="7" t="s">
        <v>110</v>
      </c>
      <c r="M29" s="7" t="s">
        <v>92</v>
      </c>
      <c r="N29" s="12"/>
    </row>
    <row r="30" spans="1:15" ht="37.799999999999997" x14ac:dyDescent="0.5">
      <c r="A30" s="6">
        <v>26</v>
      </c>
      <c r="B30" s="7" t="s">
        <v>17</v>
      </c>
      <c r="C30" s="8" t="s">
        <v>114</v>
      </c>
      <c r="D30" s="8">
        <v>1</v>
      </c>
      <c r="E30" s="9" t="s">
        <v>115</v>
      </c>
      <c r="F30" s="6" t="s">
        <v>20</v>
      </c>
      <c r="G30" s="29" t="s">
        <v>145</v>
      </c>
      <c r="H30" s="7" t="s">
        <v>22</v>
      </c>
      <c r="I30" s="7" t="s">
        <v>23</v>
      </c>
      <c r="J30" s="7" t="s">
        <v>116</v>
      </c>
      <c r="K30" s="7"/>
      <c r="L30" s="7" t="s">
        <v>117</v>
      </c>
      <c r="M30" s="7" t="s">
        <v>26</v>
      </c>
      <c r="N30" s="12"/>
    </row>
    <row r="31" spans="1:15" ht="25.8" x14ac:dyDescent="0.5">
      <c r="A31" s="6">
        <v>27</v>
      </c>
      <c r="B31" s="7" t="s">
        <v>17</v>
      </c>
      <c r="C31" s="8" t="s">
        <v>118</v>
      </c>
      <c r="D31" s="8">
        <v>1</v>
      </c>
      <c r="E31" s="9" t="s">
        <v>119</v>
      </c>
      <c r="F31" s="6" t="s">
        <v>20</v>
      </c>
      <c r="G31" s="29" t="s">
        <v>147</v>
      </c>
      <c r="H31" s="7" t="s">
        <v>95</v>
      </c>
      <c r="I31" s="7"/>
      <c r="J31" s="6" t="s">
        <v>20</v>
      </c>
      <c r="K31" s="7"/>
      <c r="L31" s="7" t="s">
        <v>120</v>
      </c>
      <c r="M31" s="7" t="s">
        <v>26</v>
      </c>
      <c r="N31" s="12"/>
    </row>
    <row r="32" spans="1:15" ht="25.8" x14ac:dyDescent="0.5">
      <c r="A32" s="6">
        <v>28</v>
      </c>
      <c r="B32" s="7" t="s">
        <v>17</v>
      </c>
      <c r="C32" s="8" t="s">
        <v>121</v>
      </c>
      <c r="D32" s="8">
        <v>1</v>
      </c>
      <c r="E32" s="9" t="s">
        <v>122</v>
      </c>
      <c r="F32" s="6" t="s">
        <v>20</v>
      </c>
      <c r="G32" s="29" t="s">
        <v>146</v>
      </c>
      <c r="H32" s="7" t="s">
        <v>95</v>
      </c>
      <c r="I32" s="7"/>
      <c r="J32" s="6" t="s">
        <v>20</v>
      </c>
      <c r="K32" s="7"/>
      <c r="L32" s="7" t="s">
        <v>123</v>
      </c>
      <c r="M32" s="7" t="s">
        <v>26</v>
      </c>
      <c r="N32" s="12"/>
      <c r="O32" s="16"/>
    </row>
    <row r="33" spans="1:14" ht="61.35" customHeight="1" x14ac:dyDescent="0.5">
      <c r="A33" s="6">
        <v>29</v>
      </c>
      <c r="B33" s="7" t="s">
        <v>17</v>
      </c>
      <c r="C33" s="8" t="s">
        <v>124</v>
      </c>
      <c r="D33" s="8">
        <v>1</v>
      </c>
      <c r="E33" s="9" t="s">
        <v>125</v>
      </c>
      <c r="F33" s="6" t="s">
        <v>20</v>
      </c>
      <c r="G33" s="29" t="s">
        <v>147</v>
      </c>
      <c r="H33" s="7" t="s">
        <v>20</v>
      </c>
      <c r="I33" s="6"/>
      <c r="J33" s="6"/>
      <c r="K33" s="7"/>
      <c r="L33" s="7" t="s">
        <v>126</v>
      </c>
      <c r="M33" s="7" t="s">
        <v>92</v>
      </c>
      <c r="N33" s="12"/>
    </row>
    <row r="34" spans="1:14" ht="88" customHeight="1" x14ac:dyDescent="0.5">
      <c r="A34" s="6">
        <v>30</v>
      </c>
      <c r="B34" s="7" t="s">
        <v>17</v>
      </c>
      <c r="C34" s="8" t="s">
        <v>127</v>
      </c>
      <c r="D34" s="8">
        <v>1</v>
      </c>
      <c r="E34" s="9" t="s">
        <v>128</v>
      </c>
      <c r="F34" s="6" t="s">
        <v>20</v>
      </c>
      <c r="G34" s="29" t="s">
        <v>145</v>
      </c>
      <c r="H34" s="7" t="s">
        <v>22</v>
      </c>
      <c r="I34" s="7" t="s">
        <v>23</v>
      </c>
      <c r="J34" s="7" t="s">
        <v>129</v>
      </c>
      <c r="K34" s="7"/>
      <c r="L34" s="7"/>
      <c r="M34" s="7" t="s">
        <v>26</v>
      </c>
      <c r="N34" s="12" t="s">
        <v>130</v>
      </c>
    </row>
    <row r="35" spans="1:14" ht="25.8" x14ac:dyDescent="0.5">
      <c r="A35" s="6">
        <v>31</v>
      </c>
      <c r="B35" s="7" t="s">
        <v>17</v>
      </c>
      <c r="C35" s="8" t="s">
        <v>131</v>
      </c>
      <c r="D35" s="8">
        <v>2</v>
      </c>
      <c r="E35" s="9" t="s">
        <v>132</v>
      </c>
      <c r="F35" s="6" t="s">
        <v>20</v>
      </c>
      <c r="G35" s="29" t="s">
        <v>147</v>
      </c>
      <c r="H35" s="7" t="s">
        <v>20</v>
      </c>
      <c r="I35" s="6"/>
      <c r="J35" s="6"/>
      <c r="K35" s="7" t="s">
        <v>133</v>
      </c>
      <c r="L35" s="7" t="s">
        <v>49</v>
      </c>
      <c r="M35" s="7" t="s">
        <v>92</v>
      </c>
      <c r="N35" s="12"/>
    </row>
    <row r="36" spans="1:14" ht="25.8" x14ac:dyDescent="0.5">
      <c r="A36" s="6">
        <v>32</v>
      </c>
      <c r="B36" s="7" t="s">
        <v>17</v>
      </c>
      <c r="C36" s="11" t="s">
        <v>134</v>
      </c>
      <c r="D36" s="8">
        <v>1</v>
      </c>
      <c r="E36" s="9" t="s">
        <v>135</v>
      </c>
      <c r="F36" s="6" t="s">
        <v>20</v>
      </c>
      <c r="G36" s="29" t="s">
        <v>147</v>
      </c>
      <c r="H36" s="7" t="s">
        <v>20</v>
      </c>
      <c r="I36" s="6"/>
      <c r="J36" s="6"/>
      <c r="K36" s="7"/>
      <c r="L36" s="7" t="s">
        <v>136</v>
      </c>
      <c r="M36" s="7" t="s">
        <v>92</v>
      </c>
      <c r="N36" s="12"/>
    </row>
    <row r="37" spans="1:14" ht="45" customHeight="1" x14ac:dyDescent="0.5">
      <c r="A37" s="6">
        <v>33</v>
      </c>
      <c r="B37" s="7" t="s">
        <v>17</v>
      </c>
      <c r="C37" s="8" t="s">
        <v>137</v>
      </c>
      <c r="D37" s="8">
        <v>1</v>
      </c>
      <c r="E37" s="9" t="s">
        <v>138</v>
      </c>
      <c r="F37" s="6" t="s">
        <v>20</v>
      </c>
      <c r="G37" s="6" t="s">
        <v>99</v>
      </c>
      <c r="H37" s="7" t="s">
        <v>20</v>
      </c>
      <c r="I37" s="6"/>
      <c r="J37" s="6"/>
      <c r="K37" s="7"/>
      <c r="L37" s="7" t="s">
        <v>139</v>
      </c>
      <c r="M37" s="7" t="s">
        <v>92</v>
      </c>
      <c r="N37" s="12"/>
    </row>
    <row r="38" spans="1:14" ht="38.700000000000003" x14ac:dyDescent="0.5">
      <c r="A38" s="6">
        <v>34</v>
      </c>
      <c r="B38" s="7" t="s">
        <v>17</v>
      </c>
      <c r="C38" s="8" t="s">
        <v>140</v>
      </c>
      <c r="D38" s="8">
        <v>2</v>
      </c>
      <c r="E38" s="9" t="s">
        <v>141</v>
      </c>
      <c r="F38" s="6" t="s">
        <v>20</v>
      </c>
      <c r="G38" s="6" t="s">
        <v>99</v>
      </c>
      <c r="H38" s="7" t="s">
        <v>20</v>
      </c>
      <c r="I38" s="6"/>
      <c r="J38" s="6"/>
      <c r="K38" s="7"/>
      <c r="L38" s="7" t="s">
        <v>142</v>
      </c>
      <c r="M38" s="7" t="s">
        <v>92</v>
      </c>
      <c r="N38" s="12"/>
    </row>
    <row r="39" spans="1:14" ht="26.5" customHeight="1" x14ac:dyDescent="0.5">
      <c r="A39" s="22" t="s">
        <v>143</v>
      </c>
      <c r="B39" s="22"/>
      <c r="C39" s="22"/>
      <c r="D39" s="6">
        <f>SUM(D5:D38)</f>
        <v>55</v>
      </c>
      <c r="E39" s="7"/>
      <c r="F39" s="6"/>
      <c r="G39" s="6"/>
      <c r="H39" s="7"/>
      <c r="I39" s="6"/>
      <c r="J39" s="6"/>
      <c r="K39" s="7"/>
      <c r="L39" s="7"/>
      <c r="M39" s="7"/>
      <c r="N39" s="12"/>
    </row>
    <row r="40" spans="1:14" ht="27" customHeight="1" x14ac:dyDescent="0.5">
      <c r="A40" s="23" t="s">
        <v>144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4" ht="18" customHeight="1" x14ac:dyDescent="0.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spans="1:14" x14ac:dyDescent="0.5">
      <c r="D42" s="1"/>
      <c r="E42" s="1"/>
      <c r="H42" s="1"/>
      <c r="K42" s="1"/>
    </row>
    <row r="43" spans="1:14" x14ac:dyDescent="0.5">
      <c r="D43" s="1"/>
      <c r="E43" s="1"/>
      <c r="H43" s="1"/>
      <c r="K43" s="1"/>
    </row>
    <row r="44" spans="1:14" x14ac:dyDescent="0.5">
      <c r="D44" s="1"/>
      <c r="E44" s="1"/>
      <c r="H44" s="1"/>
      <c r="K44" s="1"/>
    </row>
    <row r="45" spans="1:14" x14ac:dyDescent="0.5">
      <c r="D45" s="1"/>
      <c r="E45" s="1"/>
      <c r="H45" s="1"/>
      <c r="K45" s="1"/>
    </row>
    <row r="46" spans="1:14" x14ac:dyDescent="0.5">
      <c r="D46" s="1"/>
      <c r="E46" s="1"/>
      <c r="H46" s="1"/>
      <c r="K46" s="1"/>
    </row>
    <row r="47" spans="1:14" x14ac:dyDescent="0.5">
      <c r="D47" s="1"/>
      <c r="E47" s="1"/>
      <c r="H47" s="1"/>
      <c r="K47" s="1"/>
    </row>
    <row r="48" spans="1:14" x14ac:dyDescent="0.5">
      <c r="D48" s="1"/>
      <c r="E48" s="1"/>
      <c r="H48" s="1"/>
      <c r="K48" s="1"/>
    </row>
    <row r="49" spans="4:11" x14ac:dyDescent="0.5">
      <c r="D49" s="1"/>
      <c r="E49" s="1"/>
      <c r="H49" s="1"/>
      <c r="K49" s="1"/>
    </row>
    <row r="50" spans="4:11" x14ac:dyDescent="0.5">
      <c r="D50" s="1"/>
      <c r="E50" s="1"/>
      <c r="H50" s="1"/>
      <c r="K50" s="1"/>
    </row>
  </sheetData>
  <mergeCells count="7">
    <mergeCell ref="A41:N41"/>
    <mergeCell ref="C26:C29"/>
    <mergeCell ref="A1:N1"/>
    <mergeCell ref="A2:N2"/>
    <mergeCell ref="A3:N3"/>
    <mergeCell ref="A39:C39"/>
    <mergeCell ref="A40:N40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2022年1#窑炉需求计划表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穆世林</dc:creator>
  <cp:lastModifiedBy>zguoqiang</cp:lastModifiedBy>
  <cp:lastPrinted>2021-07-13T06:26:00Z</cp:lastPrinted>
  <dcterms:created xsi:type="dcterms:W3CDTF">2020-09-08T07:45:00Z</dcterms:created>
  <dcterms:modified xsi:type="dcterms:W3CDTF">2022-05-10T07:52:32Z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ubyTemplateID" linkTarget="0">
    <vt:lpwstr>20</vt:lpwstr>
  </property>
  <property fmtid="{D5CDD505-2E9C-101B-9397-08002B2CF9AE}" pid="4" name="ICV">
    <vt:lpwstr>4E87601A1A1D4B8B818B88C8A0F2D827</vt:lpwstr>
  </property>
</Properties>
</file>