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<sst xmlns="http://schemas.openxmlformats.org/spreadsheetml/2006/main" count="163" uniqueCount="95">
  <si>
    <t>贵州茅台医院2022年公开招聘护理人员和党政后勤管理人员岗位及要求一览表</t>
  </si>
  <si>
    <t>序号</t>
  </si>
  <si>
    <t>岗位类别</t>
  </si>
  <si>
    <t>部门</t>
  </si>
  <si>
    <t>招聘岗位</t>
  </si>
  <si>
    <t>招聘人数</t>
  </si>
  <si>
    <t>岗位简介</t>
  </si>
  <si>
    <t>来源</t>
  </si>
  <si>
    <t>岗位要求</t>
  </si>
  <si>
    <t>考试形式</t>
  </si>
  <si>
    <t>年龄</t>
  </si>
  <si>
    <t>学历学位</t>
  </si>
  <si>
    <t>学科专业</t>
  </si>
  <si>
    <t>其他要求</t>
  </si>
  <si>
    <t>护理岗位1</t>
  </si>
  <si>
    <t>临床护理</t>
  </si>
  <si>
    <t>护理人员</t>
  </si>
  <si>
    <t>临床护理
工作</t>
  </si>
  <si>
    <t>社会招聘</t>
  </si>
  <si>
    <t>50周岁及以下</t>
  </si>
  <si>
    <t>大专及以上
学历</t>
  </si>
  <si>
    <t>护理学</t>
  </si>
  <si>
    <t>主管护师及以上职称，十年及以上临床护理工作经历，最近三年在三甲医院有相关临床护理管理工作经历（护士长或护理骨干带教老师等）。</t>
  </si>
  <si>
    <t>面试</t>
  </si>
  <si>
    <t>护理岗位2</t>
  </si>
  <si>
    <t>42周岁及以下</t>
  </si>
  <si>
    <t>主管护师及以上职称、在三甲医院临床护理工作3年及以上；或具有硕士研究生学历学位。</t>
  </si>
  <si>
    <t>护理岗位3</t>
  </si>
  <si>
    <t>35周岁及以下</t>
  </si>
  <si>
    <t>主管护师及以上职称、在三级综合及以上医院临床护理工作。</t>
  </si>
  <si>
    <t>实操和面试</t>
  </si>
  <si>
    <t>护理岗位4</t>
  </si>
  <si>
    <t>具备护士执业资格</t>
  </si>
  <si>
    <t>笔试和面试</t>
  </si>
  <si>
    <t>党政后勤管理岗位1</t>
  </si>
  <si>
    <t xml:space="preserve">
党群工作部医院办公室
组织人事部
</t>
  </si>
  <si>
    <t>综合管理员</t>
  </si>
  <si>
    <t>党政后勤管理
工作</t>
  </si>
  <si>
    <t>30周岁及以下</t>
  </si>
  <si>
    <t>硕士研究生
学历学位</t>
  </si>
  <si>
    <t>汉语言文字学、中国古代文学、中国古典文献学、中国现当代文学、语言学及应用语言学、学科教学（语文）、汉语国际教育、档案学、应用语言学、新闻学、传播学、马克思主义哲学、中国哲学。</t>
  </si>
  <si>
    <t>党政后勤管理岗位2</t>
  </si>
  <si>
    <t>财务部</t>
  </si>
  <si>
    <t>财务会计</t>
  </si>
  <si>
    <t>财务工作</t>
  </si>
  <si>
    <t>本科及以上
学历学位</t>
  </si>
  <si>
    <t>财务管理、会计学</t>
  </si>
  <si>
    <t>具有初级及以上职称</t>
  </si>
  <si>
    <t>党政后勤管理岗位3</t>
  </si>
  <si>
    <t>后勤保障部</t>
  </si>
  <si>
    <t>设备管理员</t>
  </si>
  <si>
    <t>供应和维修等工作</t>
  </si>
  <si>
    <t>生物医学工程、建筑环境与能源应用工程、机械设计制造及其自动化、能源与动力工程、工业工程。</t>
  </si>
  <si>
    <t>党政后勤管理岗位4</t>
  </si>
  <si>
    <t>安全管理员</t>
  </si>
  <si>
    <t>安全、消防设备实施管理</t>
  </si>
  <si>
    <t>消防工程、安全防范工程。</t>
  </si>
  <si>
    <t>一年及以上工作经历</t>
  </si>
  <si>
    <t>党政后勤管理岗位5</t>
  </si>
  <si>
    <t>动力运维管理员</t>
  </si>
  <si>
    <t>医院动力保障管理</t>
  </si>
  <si>
    <t>建筑环境与能源应用工程、能源与动力工程、电机电器智能化、环境设计。</t>
  </si>
  <si>
    <t>党政后勤管理岗位6</t>
  </si>
  <si>
    <t>基建维修管理员</t>
  </si>
  <si>
    <t>医院扩、改建及维修管理</t>
  </si>
  <si>
    <t>机械设计制造及其自动化、土地资源管理、水利水电工程、会展经济与管理、土木工程。</t>
  </si>
  <si>
    <t>党政后勤管理岗位7</t>
  </si>
  <si>
    <t>工程造价管理员</t>
  </si>
  <si>
    <t>工程造价预、结算管理</t>
  </si>
  <si>
    <t>大专及以上
学历学位</t>
  </si>
  <si>
    <t>工程造价</t>
  </si>
  <si>
    <t>党政后勤管理岗位8</t>
  </si>
  <si>
    <t>医教部</t>
  </si>
  <si>
    <t>法律事务
管理员</t>
  </si>
  <si>
    <t>医院法务
工作</t>
  </si>
  <si>
    <t>法学</t>
  </si>
  <si>
    <t>具有A类法律职业资格证书</t>
  </si>
  <si>
    <t>党政后勤管理岗位9</t>
  </si>
  <si>
    <t>病案管理员</t>
  </si>
  <si>
    <t>病案质控、疾病编码</t>
  </si>
  <si>
    <t>本科及以上
学历</t>
  </si>
  <si>
    <t>临床医学、公共卫生与预防医学、公共事业管理（卫生事业管理）</t>
  </si>
  <si>
    <t>具有病案信息技术资格证书</t>
  </si>
  <si>
    <t>党政后勤管理岗位10</t>
  </si>
  <si>
    <t>院感管理员</t>
  </si>
  <si>
    <t>院感工作</t>
  </si>
  <si>
    <t>临床医学</t>
  </si>
  <si>
    <t>初级及以上职称，有三级医院感染管理工作经历。</t>
  </si>
  <si>
    <t>党政后勤管理岗位11</t>
  </si>
  <si>
    <t>信息部</t>
  </si>
  <si>
    <t>医学信息
技术员</t>
  </si>
  <si>
    <t>信息化
工作</t>
  </si>
  <si>
    <t>软件工程、网络工程、通信工程、电子信息工程、信息工程、电子政务、数学与应用数学、医学信息工程、电子信息科学与技术、信息与计算科学、信息安全。</t>
  </si>
  <si>
    <t>合计</t>
  </si>
  <si>
    <t>说明：1. 30周岁以下为1991年2月1日后出生；35周岁以下为1986年2月1日后出生；42周岁以下为1979年2月1日后出生；50周岁以下为1971年2月1日后出生。出生日
         期以本人二代身份证记载为准。以上日期均含当日。
      2. 工作经历截止时间为2022年2月1日。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</si>
</sst>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rgb="FFFF0000"/>
      <name val="方正仿宋_GB2312"/>
      <charset val="134"/>
    </font>
    <font>
      <sz val="10"/>
      <color theme="1"/>
      <name val="方正仿宋_GB2312"/>
      <charset val="134"/>
    </font>
    <font>
      <sz val="10"/>
      <name val="方正仿宋_GB2312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3"/>
      <name val="黑体"/>
      <charset val="134"/>
    </font>
    <font>
      <sz val="13"/>
      <name val="仿宋_GB2312"/>
      <charset val="134"/>
    </font>
    <font>
      <sz val="13"/>
      <color theme="1"/>
      <name val="仿宋_GB2312"/>
      <charset val="134"/>
    </font>
    <font>
      <sz val="13"/>
      <name val="方正仿宋_GB2312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zoomScale="110" zoomScaleNormal="110" zoomScaleSheetLayoutView="60" workbookViewId="0">
      <pane ySplit="1" topLeftCell="A2" activePane="bottomLeft" state="frozen"/>
      <selection/>
      <selection pane="bottomLeft" activeCell="K17" sqref="K17"/>
    </sheetView>
  </sheetViews>
  <sheetFormatPr defaultColWidth="8.87962962962963" defaultRowHeight="45" customHeight="1"/>
  <cols>
    <col min="1" max="1" width="6.96296296296296" style="5" customWidth="1"/>
    <col min="2" max="2" width="13.2314814814815" style="6" customWidth="1"/>
    <col min="3" max="3" width="12.0185185185185" style="6" customWidth="1"/>
    <col min="4" max="4" width="11.8148148148148" style="6" customWidth="1"/>
    <col min="5" max="5" width="7.44444444444444" style="6" customWidth="1"/>
    <col min="6" max="6" width="13.3333333333333" style="6" customWidth="1"/>
    <col min="7" max="7" width="12.8796296296296" style="6" customWidth="1"/>
    <col min="8" max="8" width="11.212962962963" style="6" customWidth="1"/>
    <col min="9" max="9" width="13.3333333333333" style="6" customWidth="1"/>
    <col min="10" max="10" width="25.962962962963" style="6" customWidth="1"/>
    <col min="11" max="11" width="35.1481481481481" style="6" customWidth="1"/>
    <col min="12" max="12" width="12.6203703703704" style="6" customWidth="1"/>
    <col min="13" max="30" width="9" style="6"/>
    <col min="31" max="16384" width="8.87962962962963" style="6"/>
  </cols>
  <sheetData>
    <row r="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/>
      <c r="J2" s="9"/>
      <c r="K2" s="20"/>
      <c r="L2" s="9" t="s">
        <v>9</v>
      </c>
    </row>
    <row r="3" customHeight="1" spans="1:12">
      <c r="A3" s="8"/>
      <c r="B3" s="9"/>
      <c r="C3" s="9"/>
      <c r="D3" s="9"/>
      <c r="E3" s="9"/>
      <c r="F3" s="9"/>
      <c r="G3" s="9"/>
      <c r="H3" s="9" t="s">
        <v>10</v>
      </c>
      <c r="I3" s="9" t="s">
        <v>11</v>
      </c>
      <c r="J3" s="9" t="s">
        <v>12</v>
      </c>
      <c r="K3" s="20" t="s">
        <v>13</v>
      </c>
      <c r="L3" s="9"/>
    </row>
    <row r="4" s="1" customFormat="1" ht="83" customHeight="1" spans="1:12">
      <c r="A4" s="10">
        <v>1</v>
      </c>
      <c r="B4" s="11" t="s">
        <v>14</v>
      </c>
      <c r="C4" s="10" t="s">
        <v>15</v>
      </c>
      <c r="D4" s="10" t="s">
        <v>16</v>
      </c>
      <c r="E4" s="10">
        <v>10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K4" s="21" t="s">
        <v>22</v>
      </c>
      <c r="L4" s="12" t="s">
        <v>23</v>
      </c>
    </row>
    <row r="5" s="1" customFormat="1" ht="55" customHeight="1" spans="1:12">
      <c r="A5" s="10">
        <v>2</v>
      </c>
      <c r="B5" s="11" t="s">
        <v>24</v>
      </c>
      <c r="C5" s="12" t="s">
        <v>15</v>
      </c>
      <c r="D5" s="12" t="s">
        <v>16</v>
      </c>
      <c r="E5" s="12">
        <v>30</v>
      </c>
      <c r="F5" s="12" t="s">
        <v>17</v>
      </c>
      <c r="G5" s="12" t="s">
        <v>18</v>
      </c>
      <c r="H5" s="12" t="s">
        <v>25</v>
      </c>
      <c r="I5" s="12" t="s">
        <v>20</v>
      </c>
      <c r="J5" s="12" t="s">
        <v>21</v>
      </c>
      <c r="K5" s="22" t="s">
        <v>26</v>
      </c>
      <c r="L5" s="12" t="s">
        <v>23</v>
      </c>
    </row>
    <row r="6" s="1" customFormat="1" customHeight="1" spans="1:12">
      <c r="A6" s="10">
        <v>3</v>
      </c>
      <c r="B6" s="11" t="s">
        <v>27</v>
      </c>
      <c r="C6" s="12" t="s">
        <v>15</v>
      </c>
      <c r="D6" s="12" t="s">
        <v>16</v>
      </c>
      <c r="E6" s="12">
        <v>35</v>
      </c>
      <c r="F6" s="12" t="s">
        <v>17</v>
      </c>
      <c r="G6" s="12" t="s">
        <v>18</v>
      </c>
      <c r="H6" s="12" t="s">
        <v>28</v>
      </c>
      <c r="I6" s="12" t="s">
        <v>20</v>
      </c>
      <c r="J6" s="12" t="s">
        <v>21</v>
      </c>
      <c r="K6" s="22" t="s">
        <v>29</v>
      </c>
      <c r="L6" s="12" t="s">
        <v>30</v>
      </c>
    </row>
    <row r="7" s="1" customFormat="1" customHeight="1" spans="1:12">
      <c r="A7" s="10">
        <v>4</v>
      </c>
      <c r="B7" s="11" t="s">
        <v>31</v>
      </c>
      <c r="C7" s="12" t="s">
        <v>15</v>
      </c>
      <c r="D7" s="12" t="s">
        <v>16</v>
      </c>
      <c r="E7" s="12">
        <v>75</v>
      </c>
      <c r="F7" s="12" t="s">
        <v>17</v>
      </c>
      <c r="G7" s="12" t="s">
        <v>18</v>
      </c>
      <c r="H7" s="12" t="s">
        <v>28</v>
      </c>
      <c r="I7" s="12" t="s">
        <v>20</v>
      </c>
      <c r="J7" s="12" t="s">
        <v>21</v>
      </c>
      <c r="K7" s="23" t="s">
        <v>32</v>
      </c>
      <c r="L7" s="12" t="s">
        <v>33</v>
      </c>
    </row>
    <row r="8" s="2" customFormat="1" ht="179" customHeight="1" spans="1:12">
      <c r="A8" s="10">
        <v>5</v>
      </c>
      <c r="B8" s="13" t="s">
        <v>34</v>
      </c>
      <c r="C8" s="12" t="s">
        <v>35</v>
      </c>
      <c r="D8" s="12" t="s">
        <v>36</v>
      </c>
      <c r="E8" s="12">
        <v>7</v>
      </c>
      <c r="F8" s="12" t="s">
        <v>37</v>
      </c>
      <c r="G8" s="12" t="s">
        <v>18</v>
      </c>
      <c r="H8" s="12" t="s">
        <v>38</v>
      </c>
      <c r="I8" s="12" t="s">
        <v>39</v>
      </c>
      <c r="J8" s="24" t="s">
        <v>40</v>
      </c>
      <c r="K8" s="23"/>
      <c r="L8" s="12" t="s">
        <v>33</v>
      </c>
    </row>
    <row r="9" s="1" customFormat="1" customHeight="1" spans="1:12">
      <c r="A9" s="10">
        <v>6</v>
      </c>
      <c r="B9" s="13" t="s">
        <v>41</v>
      </c>
      <c r="C9" s="12" t="s">
        <v>42</v>
      </c>
      <c r="D9" s="12" t="s">
        <v>43</v>
      </c>
      <c r="E9" s="12">
        <v>3</v>
      </c>
      <c r="F9" s="12" t="s">
        <v>44</v>
      </c>
      <c r="G9" s="12" t="s">
        <v>18</v>
      </c>
      <c r="H9" s="12" t="s">
        <v>28</v>
      </c>
      <c r="I9" s="12" t="s">
        <v>45</v>
      </c>
      <c r="J9" s="12" t="s">
        <v>46</v>
      </c>
      <c r="K9" s="23" t="s">
        <v>47</v>
      </c>
      <c r="L9" s="12" t="s">
        <v>33</v>
      </c>
    </row>
    <row r="10" s="3" customFormat="1" customHeight="1" spans="1:12">
      <c r="A10" s="10">
        <v>7</v>
      </c>
      <c r="B10" s="13" t="s">
        <v>48</v>
      </c>
      <c r="C10" s="12" t="s">
        <v>49</v>
      </c>
      <c r="D10" s="12" t="s">
        <v>50</v>
      </c>
      <c r="E10" s="12">
        <v>3</v>
      </c>
      <c r="F10" s="12" t="s">
        <v>51</v>
      </c>
      <c r="G10" s="12" t="s">
        <v>18</v>
      </c>
      <c r="H10" s="12" t="s">
        <v>38</v>
      </c>
      <c r="I10" s="12" t="s">
        <v>45</v>
      </c>
      <c r="J10" s="24" t="s">
        <v>52</v>
      </c>
      <c r="K10" s="22"/>
      <c r="L10" s="12" t="s">
        <v>33</v>
      </c>
    </row>
    <row r="11" s="3" customFormat="1" customHeight="1" spans="1:12">
      <c r="A11" s="10">
        <v>8</v>
      </c>
      <c r="B11" s="13" t="s">
        <v>53</v>
      </c>
      <c r="C11" s="12" t="s">
        <v>49</v>
      </c>
      <c r="D11" s="12" t="s">
        <v>54</v>
      </c>
      <c r="E11" s="12">
        <v>1</v>
      </c>
      <c r="F11" s="12" t="s">
        <v>55</v>
      </c>
      <c r="G11" s="12" t="s">
        <v>18</v>
      </c>
      <c r="H11" s="12" t="s">
        <v>38</v>
      </c>
      <c r="I11" s="12" t="s">
        <v>45</v>
      </c>
      <c r="J11" s="12" t="s">
        <v>56</v>
      </c>
      <c r="K11" s="23" t="s">
        <v>57</v>
      </c>
      <c r="L11" s="12" t="s">
        <v>33</v>
      </c>
    </row>
    <row r="12" s="3" customFormat="1" customHeight="1" spans="1:12">
      <c r="A12" s="10">
        <v>9</v>
      </c>
      <c r="B12" s="13" t="s">
        <v>58</v>
      </c>
      <c r="C12" s="12" t="s">
        <v>49</v>
      </c>
      <c r="D12" s="12" t="s">
        <v>59</v>
      </c>
      <c r="E12" s="12">
        <v>2</v>
      </c>
      <c r="F12" s="12" t="s">
        <v>60</v>
      </c>
      <c r="G12" s="12" t="s">
        <v>18</v>
      </c>
      <c r="H12" s="12" t="s">
        <v>38</v>
      </c>
      <c r="I12" s="12" t="s">
        <v>45</v>
      </c>
      <c r="J12" s="12" t="s">
        <v>61</v>
      </c>
      <c r="K12" s="23" t="s">
        <v>57</v>
      </c>
      <c r="L12" s="12" t="s">
        <v>33</v>
      </c>
    </row>
    <row r="13" s="3" customFormat="1" customHeight="1" spans="1:12">
      <c r="A13" s="10">
        <v>10</v>
      </c>
      <c r="B13" s="13" t="s">
        <v>62</v>
      </c>
      <c r="C13" s="12" t="s">
        <v>49</v>
      </c>
      <c r="D13" s="12" t="s">
        <v>63</v>
      </c>
      <c r="E13" s="12">
        <v>2</v>
      </c>
      <c r="F13" s="12" t="s">
        <v>64</v>
      </c>
      <c r="G13" s="12" t="s">
        <v>18</v>
      </c>
      <c r="H13" s="12" t="s">
        <v>38</v>
      </c>
      <c r="I13" s="12" t="s">
        <v>45</v>
      </c>
      <c r="J13" s="24" t="s">
        <v>65</v>
      </c>
      <c r="K13" s="23" t="s">
        <v>57</v>
      </c>
      <c r="L13" s="12" t="s">
        <v>33</v>
      </c>
    </row>
    <row r="14" s="3" customFormat="1" customHeight="1" spans="1:12">
      <c r="A14" s="10">
        <v>11</v>
      </c>
      <c r="B14" s="13" t="s">
        <v>66</v>
      </c>
      <c r="C14" s="12" t="s">
        <v>49</v>
      </c>
      <c r="D14" s="12" t="s">
        <v>67</v>
      </c>
      <c r="E14" s="12">
        <v>1</v>
      </c>
      <c r="F14" s="12" t="s">
        <v>68</v>
      </c>
      <c r="G14" s="12" t="s">
        <v>18</v>
      </c>
      <c r="H14" s="12" t="s">
        <v>38</v>
      </c>
      <c r="I14" s="12" t="s">
        <v>69</v>
      </c>
      <c r="J14" s="12" t="s">
        <v>70</v>
      </c>
      <c r="K14" s="23" t="s">
        <v>57</v>
      </c>
      <c r="L14" s="12" t="s">
        <v>33</v>
      </c>
    </row>
    <row r="15" s="1" customFormat="1" customHeight="1" spans="1:12">
      <c r="A15" s="10">
        <v>12</v>
      </c>
      <c r="B15" s="13" t="s">
        <v>71</v>
      </c>
      <c r="C15" s="12" t="s">
        <v>72</v>
      </c>
      <c r="D15" s="12" t="s">
        <v>73</v>
      </c>
      <c r="E15" s="12">
        <v>3</v>
      </c>
      <c r="F15" s="12" t="s">
        <v>74</v>
      </c>
      <c r="G15" s="12" t="s">
        <v>18</v>
      </c>
      <c r="H15" s="12" t="s">
        <v>28</v>
      </c>
      <c r="I15" s="12" t="s">
        <v>45</v>
      </c>
      <c r="J15" s="12" t="s">
        <v>75</v>
      </c>
      <c r="K15" s="23" t="s">
        <v>76</v>
      </c>
      <c r="L15" s="12" t="s">
        <v>33</v>
      </c>
    </row>
    <row r="16" s="3" customFormat="1" ht="65" customHeight="1" spans="1:12">
      <c r="A16" s="10">
        <v>13</v>
      </c>
      <c r="B16" s="13" t="s">
        <v>77</v>
      </c>
      <c r="C16" s="12" t="s">
        <v>72</v>
      </c>
      <c r="D16" s="14" t="s">
        <v>78</v>
      </c>
      <c r="E16" s="12">
        <v>4</v>
      </c>
      <c r="F16" s="12" t="s">
        <v>79</v>
      </c>
      <c r="G16" s="12" t="s">
        <v>18</v>
      </c>
      <c r="H16" s="12" t="s">
        <v>28</v>
      </c>
      <c r="I16" s="12" t="s">
        <v>80</v>
      </c>
      <c r="J16" s="24" t="s">
        <v>81</v>
      </c>
      <c r="K16" s="23" t="s">
        <v>82</v>
      </c>
      <c r="L16" s="12" t="s">
        <v>33</v>
      </c>
    </row>
    <row r="17" s="3" customFormat="1" customHeight="1" spans="1:12">
      <c r="A17" s="10">
        <v>14</v>
      </c>
      <c r="B17" s="13" t="s">
        <v>83</v>
      </c>
      <c r="C17" s="12" t="s">
        <v>72</v>
      </c>
      <c r="D17" s="14" t="s">
        <v>84</v>
      </c>
      <c r="E17" s="12">
        <v>2</v>
      </c>
      <c r="F17" s="12" t="s">
        <v>85</v>
      </c>
      <c r="G17" s="12" t="s">
        <v>18</v>
      </c>
      <c r="H17" s="12" t="s">
        <v>28</v>
      </c>
      <c r="I17" s="12" t="s">
        <v>80</v>
      </c>
      <c r="J17" s="12" t="s">
        <v>86</v>
      </c>
      <c r="K17" s="22" t="s">
        <v>87</v>
      </c>
      <c r="L17" s="12" t="s">
        <v>33</v>
      </c>
    </row>
    <row r="18" s="4" customFormat="1" customHeight="1" spans="1:12">
      <c r="A18" s="10">
        <v>15</v>
      </c>
      <c r="B18" s="13" t="s">
        <v>88</v>
      </c>
      <c r="C18" s="12" t="s">
        <v>89</v>
      </c>
      <c r="D18" s="12" t="s">
        <v>90</v>
      </c>
      <c r="E18" s="12">
        <v>5</v>
      </c>
      <c r="F18" s="12" t="s">
        <v>91</v>
      </c>
      <c r="G18" s="12" t="s">
        <v>18</v>
      </c>
      <c r="H18" s="12" t="s">
        <v>28</v>
      </c>
      <c r="I18" s="12" t="s">
        <v>80</v>
      </c>
      <c r="J18" s="12" t="s">
        <v>92</v>
      </c>
      <c r="K18" s="23"/>
      <c r="L18" s="12" t="s">
        <v>33</v>
      </c>
    </row>
    <row r="19" s="3" customFormat="1" customHeight="1" spans="1:12">
      <c r="A19" s="15" t="s">
        <v>93</v>
      </c>
      <c r="B19" s="16"/>
      <c r="C19" s="16"/>
      <c r="D19" s="17"/>
      <c r="E19" s="18">
        <f>SUM(E4:E18)</f>
        <v>183</v>
      </c>
      <c r="F19" s="18"/>
      <c r="G19" s="18"/>
      <c r="H19" s="18"/>
      <c r="I19" s="18"/>
      <c r="J19" s="18"/>
      <c r="K19" s="15"/>
      <c r="L19" s="25"/>
    </row>
    <row r="20" s="3" customFormat="1" ht="66" customHeight="1" spans="1:12">
      <c r="A20" s="19" t="s">
        <v>94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</sheetData>
  <mergeCells count="12">
    <mergeCell ref="A1:L1"/>
    <mergeCell ref="H2:K2"/>
    <mergeCell ref="A19:D19"/>
    <mergeCell ref="A20:L20"/>
    <mergeCell ref="A2:A3"/>
    <mergeCell ref="B2:B3"/>
    <mergeCell ref="C2:C3"/>
    <mergeCell ref="D2:D3"/>
    <mergeCell ref="E2:E3"/>
    <mergeCell ref="F2:F3"/>
    <mergeCell ref="G2:G3"/>
    <mergeCell ref="L2:L3"/>
  </mergeCells>
  <printOptions horizontalCentered="1"/>
  <pageMargins left="0.118055555555556" right="0.118055555555556" top="0.66875" bottom="0.66875" header="0.236111111111111" footer="0.236111111111111"/>
  <pageSetup paperSize="9" scale="84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陈进</cp:lastModifiedBy>
  <dcterms:created xsi:type="dcterms:W3CDTF">2006-09-13T11:21:00Z</dcterms:created>
  <cp:lastPrinted>2018-07-06T00:22:00Z</cp:lastPrinted>
  <dcterms:modified xsi:type="dcterms:W3CDTF">2022-03-08T00:56:20Z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BC7C3DE8DA5642E39B13584C7518E0C0</vt:lpwstr>
  </property>
</Properties>
</file>