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3256" windowHeight="12996"/>
  </bookViews>
  <sheets>
    <sheet name="总名单" sheetId="1" r:id="rId1"/>
  </sheets>
  <definedNames>
    <definedName name="_xlnm._FilterDatabase" localSheetId="0" hidden="1">总名单!$A$2:$H$112</definedName>
    <definedName name="_xlnm.Print_Titles" localSheetId="0">总名单!$2:$2</definedName>
  </definedNames>
  <calcPr calcId="145621"/>
</workbook>
</file>

<file path=xl/calcChain.xml><?xml version="1.0" encoding="utf-8"?>
<calcChain xmlns="http://schemas.openxmlformats.org/spreadsheetml/2006/main">
  <c r="H4" i="1" l="1"/>
  <c r="H3" i="1"/>
  <c r="H5" i="1"/>
  <c r="H9" i="1"/>
  <c r="H8" i="1"/>
  <c r="H10" i="1"/>
  <c r="H6" i="1"/>
  <c r="H11" i="1"/>
  <c r="H34" i="1"/>
  <c r="H35" i="1"/>
  <c r="H37" i="1"/>
  <c r="H36" i="1"/>
  <c r="H38" i="1"/>
  <c r="H39" i="1"/>
  <c r="H44" i="1"/>
  <c r="H48" i="1"/>
  <c r="H46" i="1"/>
  <c r="H47" i="1"/>
  <c r="H45" i="1"/>
  <c r="H64" i="1"/>
  <c r="H65" i="1"/>
  <c r="H66" i="1"/>
  <c r="H69" i="1"/>
  <c r="H68" i="1"/>
  <c r="H77" i="1"/>
  <c r="H67" i="1"/>
  <c r="H71" i="1"/>
  <c r="H86" i="1"/>
  <c r="H74" i="1"/>
  <c r="H70" i="1"/>
  <c r="H72" i="1"/>
  <c r="H79" i="1"/>
  <c r="H75" i="1"/>
  <c r="H78" i="1"/>
  <c r="H76" i="1"/>
  <c r="H89" i="1"/>
  <c r="H80" i="1"/>
  <c r="H81" i="1"/>
  <c r="H82" i="1"/>
  <c r="H84" i="1"/>
  <c r="H73" i="1"/>
  <c r="H85" i="1"/>
  <c r="H87" i="1"/>
  <c r="H83" i="1"/>
  <c r="H90" i="1"/>
  <c r="H92" i="1"/>
  <c r="H88" i="1"/>
  <c r="H91" i="1"/>
  <c r="H14" i="1"/>
  <c r="H13" i="1"/>
  <c r="H17" i="1"/>
  <c r="H16" i="1"/>
  <c r="H15" i="1"/>
  <c r="H18" i="1"/>
  <c r="H19" i="1"/>
  <c r="H20" i="1"/>
  <c r="H21" i="1"/>
  <c r="H22" i="1"/>
  <c r="H23" i="1"/>
  <c r="H24" i="1"/>
  <c r="H49" i="1"/>
  <c r="H51" i="1"/>
  <c r="H50" i="1"/>
  <c r="H53" i="1"/>
  <c r="H52" i="1"/>
  <c r="H54" i="1"/>
  <c r="H56" i="1"/>
  <c r="H55" i="1"/>
  <c r="H57" i="1"/>
  <c r="H26" i="1"/>
  <c r="H25" i="1"/>
  <c r="H27" i="1"/>
  <c r="H28" i="1"/>
  <c r="H32" i="1"/>
  <c r="H31" i="1"/>
  <c r="H33" i="1"/>
  <c r="H29" i="1"/>
  <c r="H30" i="1"/>
  <c r="H60" i="1"/>
  <c r="H59" i="1"/>
  <c r="H58" i="1"/>
  <c r="H61" i="1"/>
  <c r="H63" i="1"/>
  <c r="H62" i="1"/>
  <c r="H96" i="1"/>
  <c r="H97" i="1"/>
  <c r="H95" i="1"/>
  <c r="H112" i="1"/>
  <c r="H108" i="1"/>
  <c r="H109" i="1"/>
  <c r="H98" i="1"/>
  <c r="H105" i="1"/>
  <c r="H102" i="1"/>
  <c r="H101" i="1"/>
  <c r="H99" i="1"/>
  <c r="H111" i="1"/>
  <c r="H110" i="1"/>
  <c r="H107" i="1"/>
  <c r="H106" i="1"/>
  <c r="H103" i="1"/>
  <c r="H100" i="1"/>
  <c r="H104" i="1"/>
  <c r="H7" i="1"/>
</calcChain>
</file>

<file path=xl/sharedStrings.xml><?xml version="1.0" encoding="utf-8"?>
<sst xmlns="http://schemas.openxmlformats.org/spreadsheetml/2006/main" count="457" uniqueCount="136">
  <si>
    <t>序号</t>
  </si>
  <si>
    <t>准考证号</t>
  </si>
  <si>
    <t>报考学段</t>
  </si>
  <si>
    <t>报考学科</t>
  </si>
  <si>
    <t>笔试成绩</t>
  </si>
  <si>
    <t>面试成绩</t>
  </si>
  <si>
    <t>总成绩</t>
  </si>
  <si>
    <t>语文</t>
  </si>
  <si>
    <t>小学</t>
  </si>
  <si>
    <r>
      <rPr>
        <sz val="14"/>
        <color theme="1"/>
        <rFont val="宋体"/>
        <charset val="134"/>
        <scheme val="minor"/>
      </rPr>
      <t>sd2101014</t>
    </r>
  </si>
  <si>
    <r>
      <rPr>
        <sz val="14"/>
        <color theme="1"/>
        <rFont val="宋体"/>
        <charset val="134"/>
        <scheme val="minor"/>
      </rPr>
      <t>sd2101022</t>
    </r>
  </si>
  <si>
    <r>
      <rPr>
        <sz val="14"/>
        <color theme="1"/>
        <rFont val="宋体"/>
        <charset val="134"/>
        <scheme val="minor"/>
      </rPr>
      <t>sd2101024</t>
    </r>
  </si>
  <si>
    <t>缺考</t>
  </si>
  <si>
    <r>
      <rPr>
        <sz val="14"/>
        <color theme="1"/>
        <rFont val="宋体"/>
        <charset val="134"/>
        <scheme val="minor"/>
      </rPr>
      <t>sd2101045</t>
    </r>
  </si>
  <si>
    <r>
      <rPr>
        <sz val="14"/>
        <color theme="1"/>
        <rFont val="宋体"/>
        <charset val="134"/>
        <scheme val="minor"/>
      </rPr>
      <t>sd2101047</t>
    </r>
  </si>
  <si>
    <r>
      <rPr>
        <sz val="14"/>
        <color theme="1"/>
        <rFont val="宋体"/>
        <charset val="134"/>
        <scheme val="minor"/>
      </rPr>
      <t>sd2101057</t>
    </r>
  </si>
  <si>
    <r>
      <rPr>
        <sz val="14"/>
        <color theme="1"/>
        <rFont val="宋体"/>
        <charset val="134"/>
        <scheme val="minor"/>
      </rPr>
      <t>sd2101058</t>
    </r>
  </si>
  <si>
    <r>
      <rPr>
        <sz val="14"/>
        <color theme="1"/>
        <rFont val="宋体"/>
        <charset val="134"/>
        <scheme val="minor"/>
      </rPr>
      <t>sd2101073</t>
    </r>
  </si>
  <si>
    <r>
      <rPr>
        <sz val="14"/>
        <color theme="1"/>
        <rFont val="宋体"/>
        <charset val="134"/>
        <scheme val="minor"/>
      </rPr>
      <t>sd2101076</t>
    </r>
  </si>
  <si>
    <r>
      <rPr>
        <sz val="14"/>
        <color theme="1"/>
        <rFont val="宋体"/>
        <charset val="134"/>
        <scheme val="minor"/>
      </rPr>
      <t>sd2101078</t>
    </r>
  </si>
  <si>
    <r>
      <rPr>
        <sz val="14"/>
        <color theme="1"/>
        <rFont val="宋体"/>
        <charset val="134"/>
        <scheme val="minor"/>
      </rPr>
      <t>sd2102083</t>
    </r>
  </si>
  <si>
    <t>数学</t>
  </si>
  <si>
    <t>sd2102084</t>
  </si>
  <si>
    <t>sd2102085</t>
  </si>
  <si>
    <t>sd2102086</t>
  </si>
  <si>
    <t>sd2102089</t>
  </si>
  <si>
    <t>sd2102091</t>
  </si>
  <si>
    <t>sd2102092</t>
  </si>
  <si>
    <t>sd2102093</t>
  </si>
  <si>
    <t>sd2102094</t>
  </si>
  <si>
    <t>sd2102099</t>
  </si>
  <si>
    <t>sd2103100</t>
  </si>
  <si>
    <t>信息技术</t>
  </si>
  <si>
    <t>sd2103101</t>
  </si>
  <si>
    <t>sd2103102</t>
  </si>
  <si>
    <t>sd2103103</t>
  </si>
  <si>
    <t>sd2103104</t>
  </si>
  <si>
    <t>sd2104106</t>
  </si>
  <si>
    <t>英语</t>
  </si>
  <si>
    <t>sd2104107</t>
  </si>
  <si>
    <t>sd2104108</t>
  </si>
  <si>
    <t>sd2104109</t>
  </si>
  <si>
    <t>sd2104111</t>
  </si>
  <si>
    <t>sd2104114</t>
  </si>
  <si>
    <t>sd2104115</t>
  </si>
  <si>
    <t>sd2104116</t>
  </si>
  <si>
    <t>sd2104117</t>
  </si>
  <si>
    <t>sd2104118</t>
  </si>
  <si>
    <t>sd2104124</t>
  </si>
  <si>
    <t>sd2104125</t>
  </si>
  <si>
    <t>sd2104126</t>
  </si>
  <si>
    <t>sd2104128</t>
  </si>
  <si>
    <t>sd2104129</t>
  </si>
  <si>
    <t>sd2104132</t>
  </si>
  <si>
    <t>sd2104134</t>
  </si>
  <si>
    <t>sd2104136</t>
  </si>
  <si>
    <t>sd2104137</t>
  </si>
  <si>
    <t>sd2104143</t>
  </si>
  <si>
    <t>sd2104147</t>
  </si>
  <si>
    <t>sd2104149</t>
  </si>
  <si>
    <t>sd2104152</t>
  </si>
  <si>
    <t>sd2104154</t>
  </si>
  <si>
    <t>sd2104158</t>
  </si>
  <si>
    <t>sd2104159</t>
  </si>
  <si>
    <t>sd2104162</t>
  </si>
  <si>
    <t>sd2104164</t>
  </si>
  <si>
    <t>sd2104166</t>
  </si>
  <si>
    <t>sd2104170</t>
  </si>
  <si>
    <t>sd2104171</t>
  </si>
  <si>
    <t>政治</t>
  </si>
  <si>
    <t>sd2105192</t>
  </si>
  <si>
    <t>sd2105194</t>
  </si>
  <si>
    <t>sd2105201</t>
  </si>
  <si>
    <t>sd2105207</t>
  </si>
  <si>
    <t>sd2105208</t>
  </si>
  <si>
    <t>sd2105211</t>
  </si>
  <si>
    <t>sd2106218</t>
  </si>
  <si>
    <t>心理健康</t>
  </si>
  <si>
    <t>sd2106219</t>
  </si>
  <si>
    <t>sd2106221</t>
  </si>
  <si>
    <t>sd2106224</t>
  </si>
  <si>
    <t>sd2106226</t>
  </si>
  <si>
    <t>sd2106227</t>
  </si>
  <si>
    <t>sd2107229</t>
  </si>
  <si>
    <t>音乐</t>
  </si>
  <si>
    <t>sd2107230</t>
  </si>
  <si>
    <t>sd2107231</t>
  </si>
  <si>
    <t>sd2107232</t>
  </si>
  <si>
    <t>sd2107234</t>
  </si>
  <si>
    <t>sd2107236</t>
  </si>
  <si>
    <t>sd2107237</t>
  </si>
  <si>
    <t>sd2107238</t>
  </si>
  <si>
    <t>sd2107239</t>
  </si>
  <si>
    <t>体育</t>
  </si>
  <si>
    <t>sd2108243</t>
  </si>
  <si>
    <t>sd2108244</t>
  </si>
  <si>
    <t>sd2108246</t>
  </si>
  <si>
    <t>sd2108247</t>
  </si>
  <si>
    <t>sd2108251</t>
  </si>
  <si>
    <t>sd2108272</t>
  </si>
  <si>
    <t>sd2108278</t>
  </si>
  <si>
    <t>sd2108284</t>
  </si>
  <si>
    <t>sd2108289</t>
  </si>
  <si>
    <t>sd2109299</t>
  </si>
  <si>
    <t>美术</t>
  </si>
  <si>
    <t>sd2109304</t>
  </si>
  <si>
    <t>sd2109308</t>
  </si>
  <si>
    <t>sd2109313</t>
  </si>
  <si>
    <t>sd2109318</t>
  </si>
  <si>
    <t>sd2109322</t>
  </si>
  <si>
    <t>幼儿园</t>
  </si>
  <si>
    <t>sd2110331</t>
  </si>
  <si>
    <t>sd2110335</t>
  </si>
  <si>
    <t>sd2110336</t>
  </si>
  <si>
    <t>sd2110340</t>
  </si>
  <si>
    <t>sd2110341</t>
  </si>
  <si>
    <t>sd2110344</t>
  </si>
  <si>
    <t>sd2110350</t>
  </si>
  <si>
    <t>sd2110353</t>
  </si>
  <si>
    <t>sd2110364</t>
  </si>
  <si>
    <t>sd2110371</t>
  </si>
  <si>
    <t>sd2110373</t>
  </si>
  <si>
    <t>sd2110386</t>
  </si>
  <si>
    <t>sd2110407</t>
  </si>
  <si>
    <t>sd2110409</t>
  </si>
  <si>
    <t>sd2110414</t>
  </si>
  <si>
    <t>sd2110425</t>
  </si>
  <si>
    <t>sd2110441</t>
  </si>
  <si>
    <t>sd2110447</t>
  </si>
  <si>
    <t>考场</t>
    <phoneticPr fontId="3" type="noConversion"/>
  </si>
  <si>
    <t>第一考场</t>
    <phoneticPr fontId="3" type="noConversion"/>
  </si>
  <si>
    <t>第二考场</t>
    <phoneticPr fontId="3" type="noConversion"/>
  </si>
  <si>
    <t>第三考场</t>
    <phoneticPr fontId="3" type="noConversion"/>
  </si>
  <si>
    <t>备注</t>
    <phoneticPr fontId="3" type="noConversion"/>
  </si>
  <si>
    <t>第四考场</t>
    <phoneticPr fontId="3" type="noConversion"/>
  </si>
  <si>
    <t>三都水族自治县2021年“特岗计划”教师招聘面试成绩及总成绩统计表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</si>
</sst>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7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2"/>
  <sheetViews>
    <sheetView tabSelected="1" workbookViewId="0">
      <pane xSplit="3" ySplit="2" topLeftCell="D3" activePane="bottomRight" state="frozen"/>
      <selection pane="topRight"/>
      <selection pane="bottomLeft"/>
      <selection pane="bottomRight" activeCell="C6" sqref="C6"/>
    </sheetView>
  </sheetViews>
  <sheetFormatPr defaultColWidth="8.88671875" defaultRowHeight="17.399999999999999" x14ac:dyDescent="0.25"/>
  <cols>
    <col min="1" max="1" width="6.33203125" style="4" customWidth="1"/>
    <col min="2" max="2" width="11.6640625" style="4" customWidth="1"/>
    <col min="3" max="3" width="14.88671875" style="5" customWidth="1"/>
    <col min="4" max="4" width="8.88671875" style="4" customWidth="1"/>
    <col min="5" max="5" width="10.21875" style="4" customWidth="1"/>
    <col min="6" max="7" width="8.88671875" style="13"/>
    <col min="8" max="8" width="8.88671875" style="14"/>
    <col min="9" max="16384" width="8.88671875" style="4"/>
  </cols>
  <sheetData>
    <row r="1" spans="1:22" ht="31.8" customHeight="1" x14ac:dyDescent="0.25">
      <c r="A1" s="18" t="s">
        <v>135</v>
      </c>
      <c r="B1" s="18"/>
      <c r="C1" s="18"/>
      <c r="D1" s="18"/>
      <c r="E1" s="18"/>
      <c r="F1" s="18"/>
      <c r="G1" s="18"/>
      <c r="H1" s="18"/>
      <c r="I1" s="18"/>
    </row>
    <row r="2" spans="1:22" s="1" customFormat="1" ht="34.799999999999997" customHeight="1" x14ac:dyDescent="0.25">
      <c r="A2" s="16" t="s">
        <v>0</v>
      </c>
      <c r="B2" s="16" t="s">
        <v>129</v>
      </c>
      <c r="C2" s="17" t="s">
        <v>1</v>
      </c>
      <c r="D2" s="16" t="s">
        <v>2</v>
      </c>
      <c r="E2" s="16" t="s">
        <v>3</v>
      </c>
      <c r="F2" s="15" t="s">
        <v>4</v>
      </c>
      <c r="G2" s="15" t="s">
        <v>5</v>
      </c>
      <c r="H2" s="15" t="s">
        <v>6</v>
      </c>
      <c r="I2" s="16" t="s">
        <v>133</v>
      </c>
    </row>
    <row r="3" spans="1:22" s="3" customFormat="1" ht="25.05" customHeight="1" x14ac:dyDescent="0.25">
      <c r="A3" s="6">
        <v>1</v>
      </c>
      <c r="B3" s="6" t="s">
        <v>130</v>
      </c>
      <c r="C3" s="7" t="s">
        <v>11</v>
      </c>
      <c r="D3" s="8" t="s">
        <v>8</v>
      </c>
      <c r="E3" s="8" t="s">
        <v>7</v>
      </c>
      <c r="F3" s="10">
        <v>74.5</v>
      </c>
      <c r="G3" s="10">
        <v>90.62</v>
      </c>
      <c r="H3" s="10">
        <f>F3*0.5+G3*0.5</f>
        <v>82.56</v>
      </c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1" customFormat="1" ht="25.05" customHeight="1" x14ac:dyDescent="0.25">
      <c r="A4" s="6">
        <v>2</v>
      </c>
      <c r="B4" s="6" t="s">
        <v>130</v>
      </c>
      <c r="C4" s="7" t="s">
        <v>19</v>
      </c>
      <c r="D4" s="8" t="s">
        <v>8</v>
      </c>
      <c r="E4" s="8" t="s">
        <v>7</v>
      </c>
      <c r="F4" s="10">
        <v>75.5</v>
      </c>
      <c r="G4" s="10">
        <v>87.58</v>
      </c>
      <c r="H4" s="10">
        <f>F4*0.5+G4*0.5</f>
        <v>81.539999999999992</v>
      </c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1" customFormat="1" ht="25.05" customHeight="1" x14ac:dyDescent="0.25">
      <c r="A5" s="6">
        <v>3</v>
      </c>
      <c r="B5" s="6" t="s">
        <v>130</v>
      </c>
      <c r="C5" s="7" t="s">
        <v>13</v>
      </c>
      <c r="D5" s="8" t="s">
        <v>8</v>
      </c>
      <c r="E5" s="8" t="s">
        <v>7</v>
      </c>
      <c r="F5" s="10">
        <v>70.8</v>
      </c>
      <c r="G5" s="10">
        <v>85.32</v>
      </c>
      <c r="H5" s="10">
        <f>F5*0.5+G5*0.5</f>
        <v>78.06</v>
      </c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1" customFormat="1" ht="25.05" customHeight="1" x14ac:dyDescent="0.25">
      <c r="A6" s="6">
        <v>4</v>
      </c>
      <c r="B6" s="6" t="s">
        <v>130</v>
      </c>
      <c r="C6" s="7" t="s">
        <v>9</v>
      </c>
      <c r="D6" s="8" t="s">
        <v>8</v>
      </c>
      <c r="E6" s="8" t="s">
        <v>7</v>
      </c>
      <c r="F6" s="10">
        <v>68.5</v>
      </c>
      <c r="G6" s="10">
        <v>85.88</v>
      </c>
      <c r="H6" s="10">
        <f>F6*0.5+G6*0.5</f>
        <v>77.19</v>
      </c>
      <c r="I6" s="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s="1" customFormat="1" ht="25.05" customHeight="1" x14ac:dyDescent="0.25">
      <c r="A7" s="6">
        <v>5</v>
      </c>
      <c r="B7" s="6" t="s">
        <v>130</v>
      </c>
      <c r="C7" s="7" t="s">
        <v>14</v>
      </c>
      <c r="D7" s="8" t="s">
        <v>8</v>
      </c>
      <c r="E7" s="8" t="s">
        <v>7</v>
      </c>
      <c r="F7" s="10">
        <v>78.099999999999994</v>
      </c>
      <c r="G7" s="10">
        <v>72.540000000000006</v>
      </c>
      <c r="H7" s="10">
        <f>F7*0.5+G7*0.5</f>
        <v>75.319999999999993</v>
      </c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s="1" customFormat="1" ht="25.05" customHeight="1" x14ac:dyDescent="0.25">
      <c r="A8" s="6">
        <v>6</v>
      </c>
      <c r="B8" s="6" t="s">
        <v>130</v>
      </c>
      <c r="C8" s="7" t="s">
        <v>15</v>
      </c>
      <c r="D8" s="8" t="s">
        <v>8</v>
      </c>
      <c r="E8" s="8" t="s">
        <v>7</v>
      </c>
      <c r="F8" s="10">
        <v>69.5</v>
      </c>
      <c r="G8" s="10">
        <v>76.38</v>
      </c>
      <c r="H8" s="10">
        <f>F8*0.5+G8*0.5</f>
        <v>72.94</v>
      </c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1" customFormat="1" ht="25.05" customHeight="1" x14ac:dyDescent="0.25">
      <c r="A9" s="6">
        <v>7</v>
      </c>
      <c r="B9" s="6" t="s">
        <v>130</v>
      </c>
      <c r="C9" s="7" t="s">
        <v>10</v>
      </c>
      <c r="D9" s="8" t="s">
        <v>8</v>
      </c>
      <c r="E9" s="8" t="s">
        <v>7</v>
      </c>
      <c r="F9" s="10">
        <v>70</v>
      </c>
      <c r="G9" s="10">
        <v>72.16</v>
      </c>
      <c r="H9" s="10">
        <f>F9*0.5+G9*0.5</f>
        <v>71.08</v>
      </c>
      <c r="I9" s="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s="3" customFormat="1" ht="25.05" customHeight="1" x14ac:dyDescent="0.25">
      <c r="A10" s="6">
        <v>8</v>
      </c>
      <c r="B10" s="6" t="s">
        <v>130</v>
      </c>
      <c r="C10" s="7" t="s">
        <v>16</v>
      </c>
      <c r="D10" s="8" t="s">
        <v>8</v>
      </c>
      <c r="E10" s="8" t="s">
        <v>7</v>
      </c>
      <c r="F10" s="10">
        <v>69.3</v>
      </c>
      <c r="G10" s="10">
        <v>65.819999999999993</v>
      </c>
      <c r="H10" s="10">
        <f>F10*0.5+G10*0.5</f>
        <v>67.56</v>
      </c>
      <c r="I10" s="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s="3" customFormat="1" ht="25.05" customHeight="1" x14ac:dyDescent="0.25">
      <c r="A11" s="6">
        <v>9</v>
      </c>
      <c r="B11" s="6" t="s">
        <v>130</v>
      </c>
      <c r="C11" s="7" t="s">
        <v>18</v>
      </c>
      <c r="D11" s="8" t="s">
        <v>8</v>
      </c>
      <c r="E11" s="8" t="s">
        <v>7</v>
      </c>
      <c r="F11" s="10">
        <v>68.5</v>
      </c>
      <c r="G11" s="10">
        <v>66.260000000000005</v>
      </c>
      <c r="H11" s="10">
        <f>F11*0.5+G11*0.5</f>
        <v>67.38</v>
      </c>
      <c r="I11" s="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s="3" customFormat="1" ht="25.05" customHeight="1" x14ac:dyDescent="0.25">
      <c r="A12" s="6">
        <v>10</v>
      </c>
      <c r="B12" s="6" t="s">
        <v>130</v>
      </c>
      <c r="C12" s="7" t="s">
        <v>17</v>
      </c>
      <c r="D12" s="8" t="s">
        <v>8</v>
      </c>
      <c r="E12" s="8" t="s">
        <v>7</v>
      </c>
      <c r="F12" s="10">
        <v>68.5</v>
      </c>
      <c r="G12" s="10" t="s">
        <v>12</v>
      </c>
      <c r="H12" s="10"/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s="3" customFormat="1" ht="25.05" customHeight="1" x14ac:dyDescent="0.25">
      <c r="A13" s="6">
        <v>11</v>
      </c>
      <c r="B13" s="6" t="s">
        <v>130</v>
      </c>
      <c r="C13" s="7" t="s">
        <v>74</v>
      </c>
      <c r="D13" s="8" t="s">
        <v>8</v>
      </c>
      <c r="E13" s="8" t="s">
        <v>69</v>
      </c>
      <c r="F13" s="11">
        <v>72</v>
      </c>
      <c r="G13" s="11">
        <v>87.86</v>
      </c>
      <c r="H13" s="10">
        <f>F13*0.5+G13*0.5</f>
        <v>79.930000000000007</v>
      </c>
      <c r="I13" s="6"/>
    </row>
    <row r="14" spans="1:22" s="3" customFormat="1" ht="25.05" customHeight="1" x14ac:dyDescent="0.25">
      <c r="A14" s="6">
        <v>12</v>
      </c>
      <c r="B14" s="6" t="s">
        <v>130</v>
      </c>
      <c r="C14" s="7" t="s">
        <v>72</v>
      </c>
      <c r="D14" s="8" t="s">
        <v>8</v>
      </c>
      <c r="E14" s="8" t="s">
        <v>69</v>
      </c>
      <c r="F14" s="11">
        <v>74</v>
      </c>
      <c r="G14" s="11">
        <v>84.42</v>
      </c>
      <c r="H14" s="10">
        <f>F14*0.5+G14*0.5</f>
        <v>79.210000000000008</v>
      </c>
      <c r="I14" s="6"/>
    </row>
    <row r="15" spans="1:22" s="3" customFormat="1" ht="25.05" customHeight="1" x14ac:dyDescent="0.25">
      <c r="A15" s="6">
        <v>13</v>
      </c>
      <c r="B15" s="6" t="s">
        <v>130</v>
      </c>
      <c r="C15" s="7" t="s">
        <v>70</v>
      </c>
      <c r="D15" s="8" t="s">
        <v>8</v>
      </c>
      <c r="E15" s="8" t="s">
        <v>69</v>
      </c>
      <c r="F15" s="12">
        <v>67</v>
      </c>
      <c r="G15" s="12">
        <v>89.62</v>
      </c>
      <c r="H15" s="10">
        <f>F15*0.5+G15*0.5</f>
        <v>78.31</v>
      </c>
      <c r="I15" s="6"/>
    </row>
    <row r="16" spans="1:22" s="3" customFormat="1" ht="25.05" customHeight="1" x14ac:dyDescent="0.25">
      <c r="A16" s="6">
        <v>14</v>
      </c>
      <c r="B16" s="6" t="s">
        <v>130</v>
      </c>
      <c r="C16" s="7" t="s">
        <v>75</v>
      </c>
      <c r="D16" s="8" t="s">
        <v>8</v>
      </c>
      <c r="E16" s="8" t="s">
        <v>69</v>
      </c>
      <c r="F16" s="11">
        <v>69</v>
      </c>
      <c r="G16" s="11">
        <v>87.54</v>
      </c>
      <c r="H16" s="10">
        <f>F16*0.5+G16*0.5</f>
        <v>78.27000000000001</v>
      </c>
      <c r="I16" s="6"/>
    </row>
    <row r="17" spans="1:22" s="3" customFormat="1" ht="25.05" customHeight="1" x14ac:dyDescent="0.25">
      <c r="A17" s="6">
        <v>15</v>
      </c>
      <c r="B17" s="6" t="s">
        <v>130</v>
      </c>
      <c r="C17" s="7" t="s">
        <v>71</v>
      </c>
      <c r="D17" s="8" t="s">
        <v>8</v>
      </c>
      <c r="E17" s="8" t="s">
        <v>69</v>
      </c>
      <c r="F17" s="11">
        <v>70</v>
      </c>
      <c r="G17" s="11">
        <v>86.42</v>
      </c>
      <c r="H17" s="10">
        <f>F17*0.5+G17*0.5</f>
        <v>78.210000000000008</v>
      </c>
      <c r="I17" s="6"/>
    </row>
    <row r="18" spans="1:22" s="3" customFormat="1" ht="25.05" customHeight="1" x14ac:dyDescent="0.25">
      <c r="A18" s="6">
        <v>16</v>
      </c>
      <c r="B18" s="6" t="s">
        <v>130</v>
      </c>
      <c r="C18" s="7" t="s">
        <v>73</v>
      </c>
      <c r="D18" s="8" t="s">
        <v>8</v>
      </c>
      <c r="E18" s="8" t="s">
        <v>69</v>
      </c>
      <c r="F18" s="11">
        <v>66</v>
      </c>
      <c r="G18" s="11">
        <v>84.58</v>
      </c>
      <c r="H18" s="10">
        <f>F18*0.5+G18*0.5</f>
        <v>75.289999999999992</v>
      </c>
      <c r="I18" s="6"/>
    </row>
    <row r="19" spans="1:22" s="2" customFormat="1" ht="25.05" customHeight="1" x14ac:dyDescent="0.25">
      <c r="A19" s="6">
        <v>17</v>
      </c>
      <c r="B19" s="6" t="s">
        <v>130</v>
      </c>
      <c r="C19" s="7" t="s">
        <v>80</v>
      </c>
      <c r="D19" s="8" t="s">
        <v>8</v>
      </c>
      <c r="E19" s="8" t="s">
        <v>77</v>
      </c>
      <c r="F19" s="9">
        <v>70</v>
      </c>
      <c r="G19" s="9">
        <v>90.9</v>
      </c>
      <c r="H19" s="10">
        <f>F19*0.5+G19*0.5</f>
        <v>80.45</v>
      </c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2" customFormat="1" ht="25.05" customHeight="1" x14ac:dyDescent="0.25">
      <c r="A20" s="6">
        <v>18</v>
      </c>
      <c r="B20" s="6" t="s">
        <v>130</v>
      </c>
      <c r="C20" s="7" t="s">
        <v>78</v>
      </c>
      <c r="D20" s="8" t="s">
        <v>8</v>
      </c>
      <c r="E20" s="8" t="s">
        <v>77</v>
      </c>
      <c r="F20" s="9">
        <v>61</v>
      </c>
      <c r="G20" s="9">
        <v>85.4</v>
      </c>
      <c r="H20" s="10">
        <f>F20*0.5+G20*0.5</f>
        <v>73.2</v>
      </c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2" customFormat="1" ht="25.05" customHeight="1" x14ac:dyDescent="0.25">
      <c r="A21" s="6">
        <v>19</v>
      </c>
      <c r="B21" s="6" t="s">
        <v>130</v>
      </c>
      <c r="C21" s="7" t="s">
        <v>81</v>
      </c>
      <c r="D21" s="8" t="s">
        <v>8</v>
      </c>
      <c r="E21" s="8" t="s">
        <v>77</v>
      </c>
      <c r="F21" s="9">
        <v>58</v>
      </c>
      <c r="G21" s="9">
        <v>71.56</v>
      </c>
      <c r="H21" s="10">
        <f>F21*0.5+G21*0.5</f>
        <v>64.78</v>
      </c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s="2" customFormat="1" ht="25.05" customHeight="1" x14ac:dyDescent="0.25">
      <c r="A22" s="6">
        <v>20</v>
      </c>
      <c r="B22" s="6" t="s">
        <v>130</v>
      </c>
      <c r="C22" s="7" t="s">
        <v>76</v>
      </c>
      <c r="D22" s="8" t="s">
        <v>8</v>
      </c>
      <c r="E22" s="8" t="s">
        <v>77</v>
      </c>
      <c r="F22" s="9">
        <v>52</v>
      </c>
      <c r="G22" s="9">
        <v>74.34</v>
      </c>
      <c r="H22" s="10">
        <f>F22*0.5+G22*0.5</f>
        <v>63.17</v>
      </c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25.05" customHeight="1" x14ac:dyDescent="0.25">
      <c r="A23" s="6">
        <v>21</v>
      </c>
      <c r="B23" s="6" t="s">
        <v>130</v>
      </c>
      <c r="C23" s="7" t="s">
        <v>79</v>
      </c>
      <c r="D23" s="8" t="s">
        <v>8</v>
      </c>
      <c r="E23" s="8" t="s">
        <v>77</v>
      </c>
      <c r="F23" s="9">
        <v>49</v>
      </c>
      <c r="G23" s="9">
        <v>66.16</v>
      </c>
      <c r="H23" s="10">
        <f>F23*0.5+G23*0.5</f>
        <v>57.58</v>
      </c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s="2" customFormat="1" ht="25.05" customHeight="1" x14ac:dyDescent="0.25">
      <c r="A24" s="6">
        <v>22</v>
      </c>
      <c r="B24" s="6" t="s">
        <v>130</v>
      </c>
      <c r="C24" s="7" t="s">
        <v>82</v>
      </c>
      <c r="D24" s="8" t="s">
        <v>8</v>
      </c>
      <c r="E24" s="8" t="s">
        <v>77</v>
      </c>
      <c r="F24" s="9">
        <v>49</v>
      </c>
      <c r="G24" s="9">
        <v>64.66</v>
      </c>
      <c r="H24" s="10">
        <f>F24*0.5+G24*0.5</f>
        <v>56.83</v>
      </c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ht="25.05" customHeight="1" x14ac:dyDescent="0.25">
      <c r="A25" s="6">
        <v>23</v>
      </c>
      <c r="B25" s="6" t="s">
        <v>130</v>
      </c>
      <c r="C25" s="7" t="s">
        <v>97</v>
      </c>
      <c r="D25" s="8" t="s">
        <v>8</v>
      </c>
      <c r="E25" s="8" t="s">
        <v>93</v>
      </c>
      <c r="F25" s="10">
        <v>58</v>
      </c>
      <c r="G25" s="10">
        <v>91.42</v>
      </c>
      <c r="H25" s="10">
        <f>F25*0.5+G25*0.5</f>
        <v>74.710000000000008</v>
      </c>
      <c r="I25" s="6"/>
    </row>
    <row r="26" spans="1:22" s="2" customFormat="1" ht="25.05" customHeight="1" x14ac:dyDescent="0.25">
      <c r="A26" s="6">
        <v>24</v>
      </c>
      <c r="B26" s="6" t="s">
        <v>130</v>
      </c>
      <c r="C26" s="7" t="s">
        <v>98</v>
      </c>
      <c r="D26" s="8" t="s">
        <v>8</v>
      </c>
      <c r="E26" s="8" t="s">
        <v>93</v>
      </c>
      <c r="F26" s="10">
        <v>61</v>
      </c>
      <c r="G26" s="10">
        <v>87.16</v>
      </c>
      <c r="H26" s="10">
        <f>F26*0.5+G26*0.5</f>
        <v>74.08</v>
      </c>
      <c r="I26" s="6"/>
    </row>
    <row r="27" spans="1:22" s="2" customFormat="1" ht="25.05" customHeight="1" x14ac:dyDescent="0.25">
      <c r="A27" s="6">
        <v>25</v>
      </c>
      <c r="B27" s="6" t="s">
        <v>130</v>
      </c>
      <c r="C27" s="7" t="s">
        <v>102</v>
      </c>
      <c r="D27" s="8" t="s">
        <v>8</v>
      </c>
      <c r="E27" s="8" t="s">
        <v>93</v>
      </c>
      <c r="F27" s="10">
        <v>57.5</v>
      </c>
      <c r="G27" s="10">
        <v>87.22</v>
      </c>
      <c r="H27" s="10">
        <f>F27*0.5+G27*0.5</f>
        <v>72.36</v>
      </c>
      <c r="I27" s="6"/>
    </row>
    <row r="28" spans="1:22" s="3" customFormat="1" ht="25.05" customHeight="1" x14ac:dyDescent="0.25">
      <c r="A28" s="6">
        <v>26</v>
      </c>
      <c r="B28" s="6" t="s">
        <v>130</v>
      </c>
      <c r="C28" s="7" t="s">
        <v>100</v>
      </c>
      <c r="D28" s="8" t="s">
        <v>8</v>
      </c>
      <c r="E28" s="8" t="s">
        <v>93</v>
      </c>
      <c r="F28" s="10">
        <v>53.5</v>
      </c>
      <c r="G28" s="10">
        <v>86.12</v>
      </c>
      <c r="H28" s="10">
        <f>F28*0.5+G28*0.5</f>
        <v>69.81</v>
      </c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3" customFormat="1" ht="25.05" customHeight="1" x14ac:dyDescent="0.25">
      <c r="A29" s="6">
        <v>27</v>
      </c>
      <c r="B29" s="6" t="s">
        <v>130</v>
      </c>
      <c r="C29" s="7" t="s">
        <v>95</v>
      </c>
      <c r="D29" s="8" t="s">
        <v>8</v>
      </c>
      <c r="E29" s="8" t="s">
        <v>93</v>
      </c>
      <c r="F29" s="10">
        <v>51.5</v>
      </c>
      <c r="G29" s="10">
        <v>88.06</v>
      </c>
      <c r="H29" s="10">
        <f>F29*0.5+G29*0.5</f>
        <v>69.78</v>
      </c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3" customFormat="1" ht="25.05" customHeight="1" x14ac:dyDescent="0.25">
      <c r="A30" s="6">
        <v>28</v>
      </c>
      <c r="B30" s="6" t="s">
        <v>130</v>
      </c>
      <c r="C30" s="7" t="s">
        <v>96</v>
      </c>
      <c r="D30" s="8" t="s">
        <v>8</v>
      </c>
      <c r="E30" s="8" t="s">
        <v>93</v>
      </c>
      <c r="F30" s="10">
        <v>51</v>
      </c>
      <c r="G30" s="10">
        <v>81.260000000000005</v>
      </c>
      <c r="H30" s="10">
        <f>F30*0.5+G30*0.5</f>
        <v>66.13</v>
      </c>
      <c r="I30" s="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3" customFormat="1" ht="25.05" customHeight="1" x14ac:dyDescent="0.25">
      <c r="A31" s="6">
        <v>29</v>
      </c>
      <c r="B31" s="6" t="s">
        <v>130</v>
      </c>
      <c r="C31" s="7" t="s">
        <v>94</v>
      </c>
      <c r="D31" s="8" t="s">
        <v>8</v>
      </c>
      <c r="E31" s="8" t="s">
        <v>93</v>
      </c>
      <c r="F31" s="10">
        <v>52.5</v>
      </c>
      <c r="G31" s="10">
        <v>77.16</v>
      </c>
      <c r="H31" s="10">
        <f>F31*0.5+G31*0.5</f>
        <v>64.83</v>
      </c>
      <c r="I31" s="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3" customFormat="1" ht="25.05" customHeight="1" x14ac:dyDescent="0.25">
      <c r="A32" s="6">
        <v>30</v>
      </c>
      <c r="B32" s="6" t="s">
        <v>130</v>
      </c>
      <c r="C32" s="7" t="s">
        <v>101</v>
      </c>
      <c r="D32" s="8" t="s">
        <v>8</v>
      </c>
      <c r="E32" s="8" t="s">
        <v>93</v>
      </c>
      <c r="F32" s="10">
        <v>53</v>
      </c>
      <c r="G32" s="10">
        <v>71.739999999999995</v>
      </c>
      <c r="H32" s="10">
        <f>F32*0.5+G32*0.5</f>
        <v>62.37</v>
      </c>
      <c r="I32" s="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3" customFormat="1" ht="25.05" customHeight="1" x14ac:dyDescent="0.25">
      <c r="A33" s="6">
        <v>31</v>
      </c>
      <c r="B33" s="6" t="s">
        <v>130</v>
      </c>
      <c r="C33" s="7" t="s">
        <v>99</v>
      </c>
      <c r="D33" s="8" t="s">
        <v>8</v>
      </c>
      <c r="E33" s="8" t="s">
        <v>93</v>
      </c>
      <c r="F33" s="10">
        <v>52.5</v>
      </c>
      <c r="G33" s="10">
        <v>68.400000000000006</v>
      </c>
      <c r="H33" s="10">
        <f>F33*0.5+G33*0.5</f>
        <v>60.45</v>
      </c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2" customFormat="1" ht="25.05" customHeight="1" x14ac:dyDescent="0.25">
      <c r="A34" s="6">
        <v>32</v>
      </c>
      <c r="B34" s="6" t="s">
        <v>131</v>
      </c>
      <c r="C34" s="7" t="s">
        <v>20</v>
      </c>
      <c r="D34" s="8" t="s">
        <v>8</v>
      </c>
      <c r="E34" s="8" t="s">
        <v>21</v>
      </c>
      <c r="F34" s="11">
        <v>75</v>
      </c>
      <c r="G34" s="11">
        <v>75.36</v>
      </c>
      <c r="H34" s="10">
        <f>F34*0.5+G34*0.5</f>
        <v>75.180000000000007</v>
      </c>
      <c r="I34" s="6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s="2" customFormat="1" ht="25.05" customHeight="1" x14ac:dyDescent="0.25">
      <c r="A35" s="6">
        <v>33</v>
      </c>
      <c r="B35" s="6" t="s">
        <v>131</v>
      </c>
      <c r="C35" s="7" t="s">
        <v>22</v>
      </c>
      <c r="D35" s="8" t="s">
        <v>8</v>
      </c>
      <c r="E35" s="8" t="s">
        <v>21</v>
      </c>
      <c r="F35" s="11">
        <v>59.5</v>
      </c>
      <c r="G35" s="11">
        <v>87.12</v>
      </c>
      <c r="H35" s="10">
        <f>F35*0.5+G35*0.5</f>
        <v>73.31</v>
      </c>
      <c r="I35" s="6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s="2" customFormat="1" ht="25.05" customHeight="1" x14ac:dyDescent="0.25">
      <c r="A36" s="6">
        <v>34</v>
      </c>
      <c r="B36" s="6" t="s">
        <v>131</v>
      </c>
      <c r="C36" s="7" t="s">
        <v>23</v>
      </c>
      <c r="D36" s="8" t="s">
        <v>8</v>
      </c>
      <c r="E36" s="8" t="s">
        <v>21</v>
      </c>
      <c r="F36" s="11">
        <v>40</v>
      </c>
      <c r="G36" s="11">
        <v>82.3</v>
      </c>
      <c r="H36" s="10">
        <f>F36*0.5+G36*0.5</f>
        <v>61.15</v>
      </c>
      <c r="I36" s="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s="2" customFormat="1" ht="25.05" customHeight="1" x14ac:dyDescent="0.25">
      <c r="A37" s="6">
        <v>35</v>
      </c>
      <c r="B37" s="6" t="s">
        <v>131</v>
      </c>
      <c r="C37" s="7" t="s">
        <v>28</v>
      </c>
      <c r="D37" s="8" t="s">
        <v>8</v>
      </c>
      <c r="E37" s="8" t="s">
        <v>21</v>
      </c>
      <c r="F37" s="11">
        <v>50</v>
      </c>
      <c r="G37" s="11">
        <v>72.08</v>
      </c>
      <c r="H37" s="10">
        <f>F37*0.5+G37*0.5</f>
        <v>61.04</v>
      </c>
      <c r="I37" s="6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2" customFormat="1" ht="25.05" customHeight="1" x14ac:dyDescent="0.25">
      <c r="A38" s="6">
        <v>36</v>
      </c>
      <c r="B38" s="6" t="s">
        <v>131</v>
      </c>
      <c r="C38" s="7" t="s">
        <v>24</v>
      </c>
      <c r="D38" s="8" t="s">
        <v>8</v>
      </c>
      <c r="E38" s="8" t="s">
        <v>21</v>
      </c>
      <c r="F38" s="11">
        <v>39.5</v>
      </c>
      <c r="G38" s="11">
        <v>68.12</v>
      </c>
      <c r="H38" s="10">
        <f>F38*0.5+G38*0.5</f>
        <v>53.81</v>
      </c>
      <c r="I38" s="6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s="2" customFormat="1" ht="25.05" customHeight="1" x14ac:dyDescent="0.25">
      <c r="A39" s="6">
        <v>37</v>
      </c>
      <c r="B39" s="6" t="s">
        <v>131</v>
      </c>
      <c r="C39" s="7" t="s">
        <v>30</v>
      </c>
      <c r="D39" s="8" t="s">
        <v>8</v>
      </c>
      <c r="E39" s="8" t="s">
        <v>21</v>
      </c>
      <c r="F39" s="11">
        <v>34</v>
      </c>
      <c r="G39" s="11">
        <v>73.08</v>
      </c>
      <c r="H39" s="10">
        <f>F39*0.5+G39*0.5</f>
        <v>53.54</v>
      </c>
      <c r="I39" s="6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2" customFormat="1" ht="25.05" customHeight="1" x14ac:dyDescent="0.25">
      <c r="A40" s="6">
        <v>38</v>
      </c>
      <c r="B40" s="6" t="s">
        <v>131</v>
      </c>
      <c r="C40" s="7" t="s">
        <v>26</v>
      </c>
      <c r="D40" s="8" t="s">
        <v>8</v>
      </c>
      <c r="E40" s="8" t="s">
        <v>21</v>
      </c>
      <c r="F40" s="11">
        <v>34</v>
      </c>
      <c r="G40" s="11" t="s">
        <v>12</v>
      </c>
      <c r="H40" s="10"/>
      <c r="I40" s="6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s="2" customFormat="1" ht="25.05" customHeight="1" x14ac:dyDescent="0.25">
      <c r="A41" s="6">
        <v>39</v>
      </c>
      <c r="B41" s="6" t="s">
        <v>131</v>
      </c>
      <c r="C41" s="7" t="s">
        <v>27</v>
      </c>
      <c r="D41" s="8" t="s">
        <v>8</v>
      </c>
      <c r="E41" s="8" t="s">
        <v>21</v>
      </c>
      <c r="F41" s="11">
        <v>31</v>
      </c>
      <c r="G41" s="11" t="s">
        <v>12</v>
      </c>
      <c r="H41" s="10"/>
      <c r="I41" s="6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2" customFormat="1" ht="25.05" customHeight="1" x14ac:dyDescent="0.25">
      <c r="A42" s="6">
        <v>40</v>
      </c>
      <c r="B42" s="6" t="s">
        <v>131</v>
      </c>
      <c r="C42" s="7" t="s">
        <v>25</v>
      </c>
      <c r="D42" s="8" t="s">
        <v>8</v>
      </c>
      <c r="E42" s="8" t="s">
        <v>21</v>
      </c>
      <c r="F42" s="11">
        <v>30</v>
      </c>
      <c r="G42" s="11" t="s">
        <v>12</v>
      </c>
      <c r="H42" s="10"/>
      <c r="I42" s="6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s="2" customFormat="1" ht="25.05" customHeight="1" x14ac:dyDescent="0.25">
      <c r="A43" s="6">
        <v>41</v>
      </c>
      <c r="B43" s="6" t="s">
        <v>131</v>
      </c>
      <c r="C43" s="7" t="s">
        <v>29</v>
      </c>
      <c r="D43" s="8" t="s">
        <v>8</v>
      </c>
      <c r="E43" s="8" t="s">
        <v>21</v>
      </c>
      <c r="F43" s="11">
        <v>30</v>
      </c>
      <c r="G43" s="11" t="s">
        <v>12</v>
      </c>
      <c r="H43" s="10"/>
      <c r="I43" s="6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s="3" customFormat="1" ht="25.05" customHeight="1" x14ac:dyDescent="0.25">
      <c r="A44" s="6">
        <v>42</v>
      </c>
      <c r="B44" s="6" t="s">
        <v>131</v>
      </c>
      <c r="C44" s="7" t="s">
        <v>34</v>
      </c>
      <c r="D44" s="8" t="s">
        <v>8</v>
      </c>
      <c r="E44" s="8" t="s">
        <v>32</v>
      </c>
      <c r="F44" s="10">
        <v>35.5</v>
      </c>
      <c r="G44" s="10">
        <v>81.94</v>
      </c>
      <c r="H44" s="10">
        <f>F44*0.5+G44*0.5</f>
        <v>58.72</v>
      </c>
      <c r="I44" s="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s="3" customFormat="1" ht="25.05" customHeight="1" x14ac:dyDescent="0.25">
      <c r="A45" s="6">
        <v>43</v>
      </c>
      <c r="B45" s="6" t="s">
        <v>131</v>
      </c>
      <c r="C45" s="7" t="s">
        <v>33</v>
      </c>
      <c r="D45" s="8" t="s">
        <v>8</v>
      </c>
      <c r="E45" s="8" t="s">
        <v>32</v>
      </c>
      <c r="F45" s="10">
        <v>28</v>
      </c>
      <c r="G45" s="10">
        <v>80.2</v>
      </c>
      <c r="H45" s="10">
        <f>F45*0.5+G45*0.5</f>
        <v>54.1</v>
      </c>
      <c r="I45" s="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s="3" customFormat="1" ht="25.05" customHeight="1" x14ac:dyDescent="0.25">
      <c r="A46" s="6">
        <v>44</v>
      </c>
      <c r="B46" s="6" t="s">
        <v>131</v>
      </c>
      <c r="C46" s="7" t="s">
        <v>36</v>
      </c>
      <c r="D46" s="8" t="s">
        <v>8</v>
      </c>
      <c r="E46" s="8" t="s">
        <v>32</v>
      </c>
      <c r="F46" s="10">
        <v>34</v>
      </c>
      <c r="G46" s="10">
        <v>73.94</v>
      </c>
      <c r="H46" s="10">
        <f>F46*0.5+G46*0.5</f>
        <v>53.97</v>
      </c>
      <c r="I46" s="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s="3" customFormat="1" ht="25.05" customHeight="1" x14ac:dyDescent="0.25">
      <c r="A47" s="6">
        <v>45</v>
      </c>
      <c r="B47" s="6" t="s">
        <v>131</v>
      </c>
      <c r="C47" s="7" t="s">
        <v>31</v>
      </c>
      <c r="D47" s="8" t="s">
        <v>8</v>
      </c>
      <c r="E47" s="8" t="s">
        <v>32</v>
      </c>
      <c r="F47" s="10">
        <v>29</v>
      </c>
      <c r="G47" s="10">
        <v>77.239999999999995</v>
      </c>
      <c r="H47" s="10">
        <f>F47*0.5+G47*0.5</f>
        <v>53.12</v>
      </c>
      <c r="I47" s="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s="3" customFormat="1" ht="25.05" customHeight="1" x14ac:dyDescent="0.25">
      <c r="A48" s="6">
        <v>46</v>
      </c>
      <c r="B48" s="6" t="s">
        <v>131</v>
      </c>
      <c r="C48" s="7" t="s">
        <v>35</v>
      </c>
      <c r="D48" s="8" t="s">
        <v>8</v>
      </c>
      <c r="E48" s="8" t="s">
        <v>32</v>
      </c>
      <c r="F48" s="10">
        <v>35.5</v>
      </c>
      <c r="G48" s="10">
        <v>65.5</v>
      </c>
      <c r="H48" s="10">
        <f>F48*0.5+G48*0.5</f>
        <v>50.5</v>
      </c>
      <c r="I48" s="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3" customFormat="1" ht="25.05" customHeight="1" x14ac:dyDescent="0.25">
      <c r="A49" s="6">
        <v>47</v>
      </c>
      <c r="B49" s="6" t="s">
        <v>131</v>
      </c>
      <c r="C49" s="7" t="s">
        <v>85</v>
      </c>
      <c r="D49" s="8" t="s">
        <v>8</v>
      </c>
      <c r="E49" s="8" t="s">
        <v>84</v>
      </c>
      <c r="F49" s="11">
        <v>72.5</v>
      </c>
      <c r="G49" s="11">
        <v>75.8</v>
      </c>
      <c r="H49" s="10">
        <f>F49*0.5+G49*0.5</f>
        <v>74.150000000000006</v>
      </c>
      <c r="I49" s="6"/>
    </row>
    <row r="50" spans="1:22" s="3" customFormat="1" ht="25.05" customHeight="1" x14ac:dyDescent="0.25">
      <c r="A50" s="6">
        <v>48</v>
      </c>
      <c r="B50" s="6" t="s">
        <v>131</v>
      </c>
      <c r="C50" s="7" t="s">
        <v>88</v>
      </c>
      <c r="D50" s="8" t="s">
        <v>8</v>
      </c>
      <c r="E50" s="8" t="s">
        <v>84</v>
      </c>
      <c r="F50" s="11">
        <v>63</v>
      </c>
      <c r="G50" s="11">
        <v>81.12</v>
      </c>
      <c r="H50" s="10">
        <f>F50*0.5+G50*0.5</f>
        <v>72.06</v>
      </c>
      <c r="I50" s="6"/>
    </row>
    <row r="51" spans="1:22" s="3" customFormat="1" ht="25.05" customHeight="1" x14ac:dyDescent="0.25">
      <c r="A51" s="6">
        <v>49</v>
      </c>
      <c r="B51" s="6" t="s">
        <v>131</v>
      </c>
      <c r="C51" s="7" t="s">
        <v>86</v>
      </c>
      <c r="D51" s="8" t="s">
        <v>8</v>
      </c>
      <c r="E51" s="8" t="s">
        <v>84</v>
      </c>
      <c r="F51" s="11">
        <v>66.5</v>
      </c>
      <c r="G51" s="11">
        <v>75.72</v>
      </c>
      <c r="H51" s="10">
        <f>F51*0.5+G51*0.5</f>
        <v>71.11</v>
      </c>
      <c r="I51" s="6"/>
    </row>
    <row r="52" spans="1:22" s="3" customFormat="1" ht="25.05" customHeight="1" x14ac:dyDescent="0.25">
      <c r="A52" s="6">
        <v>50</v>
      </c>
      <c r="B52" s="6" t="s">
        <v>131</v>
      </c>
      <c r="C52" s="7" t="s">
        <v>87</v>
      </c>
      <c r="D52" s="8" t="s">
        <v>8</v>
      </c>
      <c r="E52" s="8" t="s">
        <v>84</v>
      </c>
      <c r="F52" s="11">
        <v>53</v>
      </c>
      <c r="G52" s="11">
        <v>89.1</v>
      </c>
      <c r="H52" s="10">
        <f>F52*0.5+G52*0.5</f>
        <v>71.05</v>
      </c>
      <c r="I52" s="6"/>
    </row>
    <row r="53" spans="1:22" s="3" customFormat="1" ht="25.05" customHeight="1" x14ac:dyDescent="0.25">
      <c r="A53" s="6">
        <v>51</v>
      </c>
      <c r="B53" s="6" t="s">
        <v>131</v>
      </c>
      <c r="C53" s="7" t="s">
        <v>91</v>
      </c>
      <c r="D53" s="8" t="s">
        <v>8</v>
      </c>
      <c r="E53" s="8" t="s">
        <v>84</v>
      </c>
      <c r="F53" s="11">
        <v>56</v>
      </c>
      <c r="G53" s="11">
        <v>78.680000000000007</v>
      </c>
      <c r="H53" s="10">
        <f>F53*0.5+G53*0.5</f>
        <v>67.34</v>
      </c>
      <c r="I53" s="6"/>
    </row>
    <row r="54" spans="1:22" s="2" customFormat="1" ht="25.05" customHeight="1" x14ac:dyDescent="0.25">
      <c r="A54" s="6">
        <v>52</v>
      </c>
      <c r="B54" s="6" t="s">
        <v>131</v>
      </c>
      <c r="C54" s="7" t="s">
        <v>90</v>
      </c>
      <c r="D54" s="8" t="s">
        <v>8</v>
      </c>
      <c r="E54" s="8" t="s">
        <v>84</v>
      </c>
      <c r="F54" s="11">
        <v>52.5</v>
      </c>
      <c r="G54" s="11">
        <v>73.7</v>
      </c>
      <c r="H54" s="10">
        <f>F54*0.5+G54*0.5</f>
        <v>63.1</v>
      </c>
      <c r="I54" s="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s="2" customFormat="1" ht="25.05" customHeight="1" x14ac:dyDescent="0.25">
      <c r="A55" s="6">
        <v>53</v>
      </c>
      <c r="B55" s="6" t="s">
        <v>131</v>
      </c>
      <c r="C55" s="7" t="s">
        <v>89</v>
      </c>
      <c r="D55" s="8" t="s">
        <v>8</v>
      </c>
      <c r="E55" s="8" t="s">
        <v>84</v>
      </c>
      <c r="F55" s="11">
        <v>49.5</v>
      </c>
      <c r="G55" s="11">
        <v>76</v>
      </c>
      <c r="H55" s="10">
        <f>F55*0.5+G55*0.5</f>
        <v>62.75</v>
      </c>
      <c r="I55" s="6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s="2" customFormat="1" ht="25.05" customHeight="1" x14ac:dyDescent="0.25">
      <c r="A56" s="6">
        <v>54</v>
      </c>
      <c r="B56" s="6" t="s">
        <v>131</v>
      </c>
      <c r="C56" s="7" t="s">
        <v>92</v>
      </c>
      <c r="D56" s="8" t="s">
        <v>8</v>
      </c>
      <c r="E56" s="8" t="s">
        <v>84</v>
      </c>
      <c r="F56" s="11">
        <v>50.5</v>
      </c>
      <c r="G56" s="11">
        <v>70.680000000000007</v>
      </c>
      <c r="H56" s="10">
        <f>F56*0.5+G56*0.5</f>
        <v>60.59</v>
      </c>
      <c r="I56" s="6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s="2" customFormat="1" ht="25.05" customHeight="1" x14ac:dyDescent="0.25">
      <c r="A57" s="6">
        <v>55</v>
      </c>
      <c r="B57" s="6" t="s">
        <v>131</v>
      </c>
      <c r="C57" s="7" t="s">
        <v>83</v>
      </c>
      <c r="D57" s="8" t="s">
        <v>8</v>
      </c>
      <c r="E57" s="8" t="s">
        <v>84</v>
      </c>
      <c r="F57" s="11">
        <v>40</v>
      </c>
      <c r="G57" s="11">
        <v>72.260000000000005</v>
      </c>
      <c r="H57" s="10">
        <f>F57*0.5+G57*0.5</f>
        <v>56.13</v>
      </c>
      <c r="I57" s="6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s="2" customFormat="1" ht="25.05" customHeight="1" x14ac:dyDescent="0.25">
      <c r="A58" s="6">
        <v>56</v>
      </c>
      <c r="B58" s="6" t="s">
        <v>131</v>
      </c>
      <c r="C58" s="7" t="s">
        <v>103</v>
      </c>
      <c r="D58" s="8" t="s">
        <v>8</v>
      </c>
      <c r="E58" s="8" t="s">
        <v>104</v>
      </c>
      <c r="F58" s="11">
        <v>61.5</v>
      </c>
      <c r="G58" s="11">
        <v>91.36</v>
      </c>
      <c r="H58" s="10">
        <f>F58*0.5+G58*0.5</f>
        <v>76.430000000000007</v>
      </c>
      <c r="I58" s="6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s="2" customFormat="1" ht="25.05" customHeight="1" x14ac:dyDescent="0.25">
      <c r="A59" s="6">
        <v>57</v>
      </c>
      <c r="B59" s="6" t="s">
        <v>131</v>
      </c>
      <c r="C59" s="7" t="s">
        <v>109</v>
      </c>
      <c r="D59" s="8" t="s">
        <v>8</v>
      </c>
      <c r="E59" s="8" t="s">
        <v>104</v>
      </c>
      <c r="F59" s="11">
        <v>70</v>
      </c>
      <c r="G59" s="11">
        <v>81.52</v>
      </c>
      <c r="H59" s="10">
        <f>F59*0.5+G59*0.5</f>
        <v>75.759999999999991</v>
      </c>
      <c r="I59" s="6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s="2" customFormat="1" ht="25.05" customHeight="1" x14ac:dyDescent="0.25">
      <c r="A60" s="6">
        <v>58</v>
      </c>
      <c r="B60" s="6" t="s">
        <v>131</v>
      </c>
      <c r="C60" s="7" t="s">
        <v>108</v>
      </c>
      <c r="D60" s="8" t="s">
        <v>8</v>
      </c>
      <c r="E60" s="8" t="s">
        <v>104</v>
      </c>
      <c r="F60" s="11">
        <v>71</v>
      </c>
      <c r="G60" s="11">
        <v>75</v>
      </c>
      <c r="H60" s="10">
        <f>F60*0.5+G60*0.5</f>
        <v>73</v>
      </c>
      <c r="I60" s="6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s="2" customFormat="1" ht="25.05" customHeight="1" x14ac:dyDescent="0.25">
      <c r="A61" s="6">
        <v>59</v>
      </c>
      <c r="B61" s="6" t="s">
        <v>131</v>
      </c>
      <c r="C61" s="7" t="s">
        <v>105</v>
      </c>
      <c r="D61" s="8" t="s">
        <v>8</v>
      </c>
      <c r="E61" s="8" t="s">
        <v>104</v>
      </c>
      <c r="F61" s="11">
        <v>61</v>
      </c>
      <c r="G61" s="11">
        <v>84.1</v>
      </c>
      <c r="H61" s="10">
        <f>F61*0.5+G61*0.5</f>
        <v>72.55</v>
      </c>
      <c r="I61" s="6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s="2" customFormat="1" ht="25.05" customHeight="1" x14ac:dyDescent="0.25">
      <c r="A62" s="6">
        <v>60</v>
      </c>
      <c r="B62" s="6" t="s">
        <v>131</v>
      </c>
      <c r="C62" s="7" t="s">
        <v>107</v>
      </c>
      <c r="D62" s="8" t="s">
        <v>8</v>
      </c>
      <c r="E62" s="8" t="s">
        <v>104</v>
      </c>
      <c r="F62" s="11">
        <v>59.5</v>
      </c>
      <c r="G62" s="11">
        <v>73.12</v>
      </c>
      <c r="H62" s="10">
        <f>F62*0.5+G62*0.5</f>
        <v>66.31</v>
      </c>
      <c r="I62" s="6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s="2" customFormat="1" ht="25.05" customHeight="1" x14ac:dyDescent="0.25">
      <c r="A63" s="6">
        <v>61</v>
      </c>
      <c r="B63" s="6" t="s">
        <v>131</v>
      </c>
      <c r="C63" s="7" t="s">
        <v>106</v>
      </c>
      <c r="D63" s="8" t="s">
        <v>8</v>
      </c>
      <c r="E63" s="8" t="s">
        <v>104</v>
      </c>
      <c r="F63" s="11">
        <v>60</v>
      </c>
      <c r="G63" s="11">
        <v>71.44</v>
      </c>
      <c r="H63" s="10">
        <f>F63*0.5+G63*0.5</f>
        <v>65.72</v>
      </c>
      <c r="I63" s="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s="2" customFormat="1" ht="25.05" customHeight="1" x14ac:dyDescent="0.25">
      <c r="A64" s="6">
        <v>62</v>
      </c>
      <c r="B64" s="6" t="s">
        <v>132</v>
      </c>
      <c r="C64" s="7" t="s">
        <v>42</v>
      </c>
      <c r="D64" s="8" t="s">
        <v>8</v>
      </c>
      <c r="E64" s="8" t="s">
        <v>38</v>
      </c>
      <c r="F64" s="10">
        <v>83</v>
      </c>
      <c r="G64" s="10">
        <v>91.12</v>
      </c>
      <c r="H64" s="10">
        <f>F64*0.5+G64*0.5</f>
        <v>87.06</v>
      </c>
      <c r="I64" s="6"/>
    </row>
    <row r="65" spans="1:9" s="2" customFormat="1" ht="25.05" customHeight="1" x14ac:dyDescent="0.25">
      <c r="A65" s="6">
        <v>63</v>
      </c>
      <c r="B65" s="6" t="s">
        <v>132</v>
      </c>
      <c r="C65" s="7" t="s">
        <v>56</v>
      </c>
      <c r="D65" s="8" t="s">
        <v>8</v>
      </c>
      <c r="E65" s="8" t="s">
        <v>38</v>
      </c>
      <c r="F65" s="10">
        <v>80.5</v>
      </c>
      <c r="G65" s="10">
        <v>84.42</v>
      </c>
      <c r="H65" s="10">
        <f>F65*0.5+G65*0.5</f>
        <v>82.460000000000008</v>
      </c>
      <c r="I65" s="6"/>
    </row>
    <row r="66" spans="1:9" s="2" customFormat="1" ht="25.05" customHeight="1" x14ac:dyDescent="0.25">
      <c r="A66" s="6">
        <v>64</v>
      </c>
      <c r="B66" s="6" t="s">
        <v>132</v>
      </c>
      <c r="C66" s="7" t="s">
        <v>41</v>
      </c>
      <c r="D66" s="8" t="s">
        <v>8</v>
      </c>
      <c r="E66" s="8" t="s">
        <v>38</v>
      </c>
      <c r="F66" s="10">
        <v>75</v>
      </c>
      <c r="G66" s="10">
        <v>87.24</v>
      </c>
      <c r="H66" s="10">
        <f>F66*0.5+G66*0.5</f>
        <v>81.12</v>
      </c>
      <c r="I66" s="6"/>
    </row>
    <row r="67" spans="1:9" s="2" customFormat="1" ht="25.05" customHeight="1" x14ac:dyDescent="0.25">
      <c r="A67" s="6">
        <v>65</v>
      </c>
      <c r="B67" s="6" t="s">
        <v>132</v>
      </c>
      <c r="C67" s="7" t="s">
        <v>37</v>
      </c>
      <c r="D67" s="8" t="s">
        <v>8</v>
      </c>
      <c r="E67" s="8" t="s">
        <v>38</v>
      </c>
      <c r="F67" s="10">
        <v>70</v>
      </c>
      <c r="G67" s="10">
        <v>90.72</v>
      </c>
      <c r="H67" s="10">
        <f>F67*0.5+G67*0.5</f>
        <v>80.36</v>
      </c>
      <c r="I67" s="6"/>
    </row>
    <row r="68" spans="1:9" s="2" customFormat="1" ht="25.05" customHeight="1" x14ac:dyDescent="0.25">
      <c r="A68" s="6">
        <v>66</v>
      </c>
      <c r="B68" s="6" t="s">
        <v>132</v>
      </c>
      <c r="C68" s="7" t="s">
        <v>50</v>
      </c>
      <c r="D68" s="8" t="s">
        <v>8</v>
      </c>
      <c r="E68" s="8" t="s">
        <v>38</v>
      </c>
      <c r="F68" s="10">
        <v>73.5</v>
      </c>
      <c r="G68" s="10">
        <v>86.6</v>
      </c>
      <c r="H68" s="10">
        <f>F68*0.5+G68*0.5</f>
        <v>80.05</v>
      </c>
      <c r="I68" s="6"/>
    </row>
    <row r="69" spans="1:9" s="2" customFormat="1" ht="25.05" customHeight="1" x14ac:dyDescent="0.25">
      <c r="A69" s="6">
        <v>67</v>
      </c>
      <c r="B69" s="6" t="s">
        <v>132</v>
      </c>
      <c r="C69" s="7" t="s">
        <v>49</v>
      </c>
      <c r="D69" s="8" t="s">
        <v>8</v>
      </c>
      <c r="E69" s="8" t="s">
        <v>38</v>
      </c>
      <c r="F69" s="10">
        <v>73.5</v>
      </c>
      <c r="G69" s="10">
        <v>85.06</v>
      </c>
      <c r="H69" s="10">
        <f>F69*0.5+G69*0.5</f>
        <v>79.28</v>
      </c>
      <c r="I69" s="6"/>
    </row>
    <row r="70" spans="1:9" s="2" customFormat="1" ht="25.05" customHeight="1" x14ac:dyDescent="0.25">
      <c r="A70" s="6">
        <v>68</v>
      </c>
      <c r="B70" s="6" t="s">
        <v>132</v>
      </c>
      <c r="C70" s="7" t="s">
        <v>58</v>
      </c>
      <c r="D70" s="8" t="s">
        <v>8</v>
      </c>
      <c r="E70" s="8" t="s">
        <v>38</v>
      </c>
      <c r="F70" s="10">
        <v>69</v>
      </c>
      <c r="G70" s="10">
        <v>85.6</v>
      </c>
      <c r="H70" s="10">
        <f>F70*0.5+G70*0.5</f>
        <v>77.3</v>
      </c>
      <c r="I70" s="6"/>
    </row>
    <row r="71" spans="1:9" s="2" customFormat="1" ht="25.05" customHeight="1" x14ac:dyDescent="0.25">
      <c r="A71" s="6">
        <v>69</v>
      </c>
      <c r="B71" s="6" t="s">
        <v>132</v>
      </c>
      <c r="C71" s="7" t="s">
        <v>46</v>
      </c>
      <c r="D71" s="8" t="s">
        <v>8</v>
      </c>
      <c r="E71" s="8" t="s">
        <v>38</v>
      </c>
      <c r="F71" s="10">
        <v>69.5</v>
      </c>
      <c r="G71" s="10">
        <v>84.74</v>
      </c>
      <c r="H71" s="10">
        <f>F71*0.5+G71*0.5</f>
        <v>77.12</v>
      </c>
      <c r="I71" s="6"/>
    </row>
    <row r="72" spans="1:9" s="2" customFormat="1" ht="25.05" customHeight="1" x14ac:dyDescent="0.25">
      <c r="A72" s="6">
        <v>70</v>
      </c>
      <c r="B72" s="6" t="s">
        <v>132</v>
      </c>
      <c r="C72" s="7" t="s">
        <v>54</v>
      </c>
      <c r="D72" s="8" t="s">
        <v>8</v>
      </c>
      <c r="E72" s="8" t="s">
        <v>38</v>
      </c>
      <c r="F72" s="10">
        <v>68.5</v>
      </c>
      <c r="G72" s="10">
        <v>85.52</v>
      </c>
      <c r="H72" s="10">
        <f>F72*0.5+G72*0.5</f>
        <v>77.009999999999991</v>
      </c>
      <c r="I72" s="6"/>
    </row>
    <row r="73" spans="1:9" s="2" customFormat="1" ht="25.05" customHeight="1" x14ac:dyDescent="0.25">
      <c r="A73" s="6">
        <v>71</v>
      </c>
      <c r="B73" s="6" t="s">
        <v>132</v>
      </c>
      <c r="C73" s="7" t="s">
        <v>64</v>
      </c>
      <c r="D73" s="8" t="s">
        <v>8</v>
      </c>
      <c r="E73" s="8" t="s">
        <v>38</v>
      </c>
      <c r="F73" s="10">
        <v>65</v>
      </c>
      <c r="G73" s="10">
        <v>89.02</v>
      </c>
      <c r="H73" s="10">
        <f>F73*0.5+G73*0.5</f>
        <v>77.009999999999991</v>
      </c>
      <c r="I73" s="6"/>
    </row>
    <row r="74" spans="1:9" s="2" customFormat="1" ht="25.05" customHeight="1" x14ac:dyDescent="0.25">
      <c r="A74" s="6">
        <v>72</v>
      </c>
      <c r="B74" s="6" t="s">
        <v>132</v>
      </c>
      <c r="C74" s="7" t="s">
        <v>61</v>
      </c>
      <c r="D74" s="8" t="s">
        <v>8</v>
      </c>
      <c r="E74" s="8" t="s">
        <v>38</v>
      </c>
      <c r="F74" s="10">
        <v>69.5</v>
      </c>
      <c r="G74" s="10">
        <v>83.9</v>
      </c>
      <c r="H74" s="10">
        <f>F74*0.5+G74*0.5</f>
        <v>76.7</v>
      </c>
      <c r="I74" s="6"/>
    </row>
    <row r="75" spans="1:9" s="2" customFormat="1" ht="25.05" customHeight="1" x14ac:dyDescent="0.25">
      <c r="A75" s="6">
        <v>73</v>
      </c>
      <c r="B75" s="6" t="s">
        <v>132</v>
      </c>
      <c r="C75" s="7" t="s">
        <v>67</v>
      </c>
      <c r="D75" s="8" t="s">
        <v>8</v>
      </c>
      <c r="E75" s="8" t="s">
        <v>38</v>
      </c>
      <c r="F75" s="10">
        <v>67.5</v>
      </c>
      <c r="G75" s="10">
        <v>85.9</v>
      </c>
      <c r="H75" s="10">
        <f>F75*0.5+G75*0.5</f>
        <v>76.7</v>
      </c>
      <c r="I75" s="6"/>
    </row>
    <row r="76" spans="1:9" s="2" customFormat="1" ht="25.05" customHeight="1" x14ac:dyDescent="0.25">
      <c r="A76" s="6">
        <v>74</v>
      </c>
      <c r="B76" s="6" t="s">
        <v>132</v>
      </c>
      <c r="C76" s="7" t="s">
        <v>47</v>
      </c>
      <c r="D76" s="8" t="s">
        <v>8</v>
      </c>
      <c r="E76" s="8" t="s">
        <v>38</v>
      </c>
      <c r="F76" s="10">
        <v>66.5</v>
      </c>
      <c r="G76" s="10">
        <v>86.9</v>
      </c>
      <c r="H76" s="10">
        <f>F76*0.5+G76*0.5</f>
        <v>76.7</v>
      </c>
      <c r="I76" s="6"/>
    </row>
    <row r="77" spans="1:9" s="2" customFormat="1" ht="25.05" customHeight="1" x14ac:dyDescent="0.25">
      <c r="A77" s="6">
        <v>75</v>
      </c>
      <c r="B77" s="6" t="s">
        <v>132</v>
      </c>
      <c r="C77" s="7" t="s">
        <v>53</v>
      </c>
      <c r="D77" s="8" t="s">
        <v>8</v>
      </c>
      <c r="E77" s="8" t="s">
        <v>38</v>
      </c>
      <c r="F77" s="10">
        <v>70.5</v>
      </c>
      <c r="G77" s="10">
        <v>82.36</v>
      </c>
      <c r="H77" s="10">
        <f>F77*0.5+G77*0.5</f>
        <v>76.430000000000007</v>
      </c>
      <c r="I77" s="6"/>
    </row>
    <row r="78" spans="1:9" s="2" customFormat="1" ht="25.05" customHeight="1" x14ac:dyDescent="0.25">
      <c r="A78" s="6">
        <v>76</v>
      </c>
      <c r="B78" s="6" t="s">
        <v>132</v>
      </c>
      <c r="C78" s="7" t="s">
        <v>44</v>
      </c>
      <c r="D78" s="8" t="s">
        <v>8</v>
      </c>
      <c r="E78" s="8" t="s">
        <v>38</v>
      </c>
      <c r="F78" s="10">
        <v>66.5</v>
      </c>
      <c r="G78" s="10">
        <v>86</v>
      </c>
      <c r="H78" s="10">
        <f>F78*0.5+G78*0.5</f>
        <v>76.25</v>
      </c>
      <c r="I78" s="6"/>
    </row>
    <row r="79" spans="1:9" s="2" customFormat="1" ht="25.05" customHeight="1" x14ac:dyDescent="0.25">
      <c r="A79" s="6">
        <v>77</v>
      </c>
      <c r="B79" s="6" t="s">
        <v>132</v>
      </c>
      <c r="C79" s="7" t="s">
        <v>65</v>
      </c>
      <c r="D79" s="8" t="s">
        <v>8</v>
      </c>
      <c r="E79" s="8" t="s">
        <v>38</v>
      </c>
      <c r="F79" s="10">
        <v>68.5</v>
      </c>
      <c r="G79" s="10">
        <v>83.84</v>
      </c>
      <c r="H79" s="10">
        <f>F79*0.5+G79*0.5</f>
        <v>76.17</v>
      </c>
      <c r="I79" s="6"/>
    </row>
    <row r="80" spans="1:9" s="2" customFormat="1" ht="25.05" customHeight="1" x14ac:dyDescent="0.25">
      <c r="A80" s="6">
        <v>78</v>
      </c>
      <c r="B80" s="6" t="s">
        <v>132</v>
      </c>
      <c r="C80" s="7" t="s">
        <v>60</v>
      </c>
      <c r="D80" s="8" t="s">
        <v>8</v>
      </c>
      <c r="E80" s="8" t="s">
        <v>38</v>
      </c>
      <c r="F80" s="10">
        <v>66</v>
      </c>
      <c r="G80" s="10">
        <v>85.24</v>
      </c>
      <c r="H80" s="10">
        <f>F80*0.5+G80*0.5</f>
        <v>75.62</v>
      </c>
      <c r="I80" s="6"/>
    </row>
    <row r="81" spans="1:22" s="2" customFormat="1" ht="25.05" customHeight="1" x14ac:dyDescent="0.25">
      <c r="A81" s="6">
        <v>79</v>
      </c>
      <c r="B81" s="6" t="s">
        <v>132</v>
      </c>
      <c r="C81" s="7" t="s">
        <v>57</v>
      </c>
      <c r="D81" s="8" t="s">
        <v>8</v>
      </c>
      <c r="E81" s="8" t="s">
        <v>38</v>
      </c>
      <c r="F81" s="10">
        <v>65.5</v>
      </c>
      <c r="G81" s="10">
        <v>85.64</v>
      </c>
      <c r="H81" s="10">
        <f>F81*0.5+G81*0.5</f>
        <v>75.569999999999993</v>
      </c>
      <c r="I81" s="6"/>
    </row>
    <row r="82" spans="1:22" s="2" customFormat="1" ht="25.05" customHeight="1" x14ac:dyDescent="0.25">
      <c r="A82" s="6">
        <v>80</v>
      </c>
      <c r="B82" s="6" t="s">
        <v>132</v>
      </c>
      <c r="C82" s="7" t="s">
        <v>39</v>
      </c>
      <c r="D82" s="8" t="s">
        <v>8</v>
      </c>
      <c r="E82" s="8" t="s">
        <v>38</v>
      </c>
      <c r="F82" s="10">
        <v>65</v>
      </c>
      <c r="G82" s="10">
        <v>85.08</v>
      </c>
      <c r="H82" s="10">
        <f>F82*0.5+G82*0.5</f>
        <v>75.039999999999992</v>
      </c>
      <c r="I82" s="6"/>
    </row>
    <row r="83" spans="1:22" s="2" customFormat="1" ht="25.05" customHeight="1" x14ac:dyDescent="0.25">
      <c r="A83" s="6">
        <v>81</v>
      </c>
      <c r="B83" s="6" t="s">
        <v>132</v>
      </c>
      <c r="C83" s="7" t="s">
        <v>48</v>
      </c>
      <c r="D83" s="8" t="s">
        <v>8</v>
      </c>
      <c r="E83" s="8" t="s">
        <v>38</v>
      </c>
      <c r="F83" s="10">
        <v>63.5</v>
      </c>
      <c r="G83" s="10">
        <v>86.52</v>
      </c>
      <c r="H83" s="10">
        <f>F83*0.5+G83*0.5</f>
        <v>75.009999999999991</v>
      </c>
      <c r="I83" s="6"/>
    </row>
    <row r="84" spans="1:22" s="2" customFormat="1" ht="25.05" customHeight="1" x14ac:dyDescent="0.25">
      <c r="A84" s="6">
        <v>82</v>
      </c>
      <c r="B84" s="6" t="s">
        <v>132</v>
      </c>
      <c r="C84" s="7" t="s">
        <v>40</v>
      </c>
      <c r="D84" s="8" t="s">
        <v>8</v>
      </c>
      <c r="E84" s="8" t="s">
        <v>38</v>
      </c>
      <c r="F84" s="10">
        <v>65</v>
      </c>
      <c r="G84" s="10">
        <v>84.26</v>
      </c>
      <c r="H84" s="10">
        <f>F84*0.5+G84*0.5</f>
        <v>74.63</v>
      </c>
      <c r="I84" s="6"/>
    </row>
    <row r="85" spans="1:22" s="2" customFormat="1" ht="25.05" customHeight="1" x14ac:dyDescent="0.25">
      <c r="A85" s="6">
        <v>83</v>
      </c>
      <c r="B85" s="6" t="s">
        <v>132</v>
      </c>
      <c r="C85" s="7" t="s">
        <v>55</v>
      </c>
      <c r="D85" s="8" t="s">
        <v>8</v>
      </c>
      <c r="E85" s="8" t="s">
        <v>38</v>
      </c>
      <c r="F85" s="10">
        <v>64.5</v>
      </c>
      <c r="G85" s="10">
        <v>83.9</v>
      </c>
      <c r="H85" s="10">
        <f>F85*0.5+G85*0.5</f>
        <v>74.2</v>
      </c>
      <c r="I85" s="6"/>
    </row>
    <row r="86" spans="1:22" s="2" customFormat="1" ht="25.05" customHeight="1" x14ac:dyDescent="0.25">
      <c r="A86" s="6">
        <v>84</v>
      </c>
      <c r="B86" s="6" t="s">
        <v>132</v>
      </c>
      <c r="C86" s="7" t="s">
        <v>51</v>
      </c>
      <c r="D86" s="8" t="s">
        <v>8</v>
      </c>
      <c r="E86" s="8" t="s">
        <v>38</v>
      </c>
      <c r="F86" s="10">
        <v>69.5</v>
      </c>
      <c r="G86" s="10">
        <v>78.56</v>
      </c>
      <c r="H86" s="10">
        <f>F86*0.5+G86*0.5</f>
        <v>74.03</v>
      </c>
      <c r="I86" s="6"/>
    </row>
    <row r="87" spans="1:22" s="2" customFormat="1" ht="25.05" customHeight="1" x14ac:dyDescent="0.25">
      <c r="A87" s="6">
        <v>85</v>
      </c>
      <c r="B87" s="6" t="s">
        <v>132</v>
      </c>
      <c r="C87" s="7" t="s">
        <v>62</v>
      </c>
      <c r="D87" s="8" t="s">
        <v>8</v>
      </c>
      <c r="E87" s="8" t="s">
        <v>38</v>
      </c>
      <c r="F87" s="10">
        <v>64</v>
      </c>
      <c r="G87" s="10">
        <v>83.44</v>
      </c>
      <c r="H87" s="10">
        <f>F87*0.5+G87*0.5</f>
        <v>73.72</v>
      </c>
      <c r="I87" s="6"/>
    </row>
    <row r="88" spans="1:22" s="2" customFormat="1" ht="25.05" customHeight="1" x14ac:dyDescent="0.25">
      <c r="A88" s="6">
        <v>86</v>
      </c>
      <c r="B88" s="6" t="s">
        <v>132</v>
      </c>
      <c r="C88" s="7" t="s">
        <v>59</v>
      </c>
      <c r="D88" s="8" t="s">
        <v>8</v>
      </c>
      <c r="E88" s="8" t="s">
        <v>38</v>
      </c>
      <c r="F88" s="10">
        <v>61</v>
      </c>
      <c r="G88" s="10">
        <v>85.32</v>
      </c>
      <c r="H88" s="10">
        <f>F88*0.5+G88*0.5</f>
        <v>73.16</v>
      </c>
      <c r="I88" s="6"/>
    </row>
    <row r="89" spans="1:22" s="2" customFormat="1" ht="25.05" customHeight="1" x14ac:dyDescent="0.25">
      <c r="A89" s="6">
        <v>87</v>
      </c>
      <c r="B89" s="6" t="s">
        <v>132</v>
      </c>
      <c r="C89" s="7" t="s">
        <v>45</v>
      </c>
      <c r="D89" s="8" t="s">
        <v>8</v>
      </c>
      <c r="E89" s="8" t="s">
        <v>38</v>
      </c>
      <c r="F89" s="10">
        <v>66</v>
      </c>
      <c r="G89" s="10">
        <v>79.8</v>
      </c>
      <c r="H89" s="10">
        <f>F89*0.5+G89*0.5</f>
        <v>72.900000000000006</v>
      </c>
      <c r="I89" s="6"/>
    </row>
    <row r="90" spans="1:22" s="3" customFormat="1" ht="25.05" customHeight="1" x14ac:dyDescent="0.25">
      <c r="A90" s="6">
        <v>88</v>
      </c>
      <c r="B90" s="6" t="s">
        <v>132</v>
      </c>
      <c r="C90" s="7" t="s">
        <v>52</v>
      </c>
      <c r="D90" s="8" t="s">
        <v>8</v>
      </c>
      <c r="E90" s="8" t="s">
        <v>38</v>
      </c>
      <c r="F90" s="10">
        <v>63.5</v>
      </c>
      <c r="G90" s="10">
        <v>81.42</v>
      </c>
      <c r="H90" s="10">
        <f>F90*0.5+G90*0.5</f>
        <v>72.460000000000008</v>
      </c>
      <c r="I90" s="6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s="3" customFormat="1" ht="25.05" customHeight="1" x14ac:dyDescent="0.25">
      <c r="A91" s="6">
        <v>89</v>
      </c>
      <c r="B91" s="6" t="s">
        <v>132</v>
      </c>
      <c r="C91" s="7" t="s">
        <v>68</v>
      </c>
      <c r="D91" s="8" t="s">
        <v>8</v>
      </c>
      <c r="E91" s="8" t="s">
        <v>38</v>
      </c>
      <c r="F91" s="10">
        <v>61</v>
      </c>
      <c r="G91" s="10">
        <v>83.46</v>
      </c>
      <c r="H91" s="10">
        <f>F91*0.5+G91*0.5</f>
        <v>72.22999999999999</v>
      </c>
      <c r="I91" s="6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s="3" customFormat="1" ht="25.05" customHeight="1" x14ac:dyDescent="0.25">
      <c r="A92" s="6">
        <v>90</v>
      </c>
      <c r="B92" s="6" t="s">
        <v>132</v>
      </c>
      <c r="C92" s="7" t="s">
        <v>43</v>
      </c>
      <c r="D92" s="8" t="s">
        <v>8</v>
      </c>
      <c r="E92" s="8" t="s">
        <v>38</v>
      </c>
      <c r="F92" s="10">
        <v>62.5</v>
      </c>
      <c r="G92" s="10">
        <v>81.02</v>
      </c>
      <c r="H92" s="10">
        <f>F92*0.5+G92*0.5</f>
        <v>71.759999999999991</v>
      </c>
      <c r="I92" s="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s="3" customFormat="1" ht="25.05" customHeight="1" x14ac:dyDescent="0.25">
      <c r="A93" s="6">
        <v>91</v>
      </c>
      <c r="B93" s="6" t="s">
        <v>132</v>
      </c>
      <c r="C93" s="7" t="s">
        <v>66</v>
      </c>
      <c r="D93" s="8" t="s">
        <v>8</v>
      </c>
      <c r="E93" s="8" t="s">
        <v>38</v>
      </c>
      <c r="F93" s="10">
        <v>65.5</v>
      </c>
      <c r="G93" s="10" t="s">
        <v>12</v>
      </c>
      <c r="H93" s="10"/>
      <c r="I93" s="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s="3" customFormat="1" ht="25.05" customHeight="1" x14ac:dyDescent="0.25">
      <c r="A94" s="6">
        <v>92</v>
      </c>
      <c r="B94" s="6" t="s">
        <v>132</v>
      </c>
      <c r="C94" s="7" t="s">
        <v>63</v>
      </c>
      <c r="D94" s="8" t="s">
        <v>8</v>
      </c>
      <c r="E94" s="8" t="s">
        <v>38</v>
      </c>
      <c r="F94" s="10">
        <v>63.5</v>
      </c>
      <c r="G94" s="10" t="s">
        <v>12</v>
      </c>
      <c r="H94" s="10"/>
      <c r="I94" s="6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s="2" customFormat="1" ht="25.05" customHeight="1" x14ac:dyDescent="0.25">
      <c r="A95" s="6">
        <v>93</v>
      </c>
      <c r="B95" s="6" t="s">
        <v>134</v>
      </c>
      <c r="C95" s="7" t="s">
        <v>120</v>
      </c>
      <c r="D95" s="8" t="s">
        <v>110</v>
      </c>
      <c r="E95" s="8" t="s">
        <v>110</v>
      </c>
      <c r="F95" s="10">
        <v>61.1</v>
      </c>
      <c r="G95" s="10">
        <v>84.42</v>
      </c>
      <c r="H95" s="10">
        <f>F95*0.5+G95*0.5</f>
        <v>72.760000000000005</v>
      </c>
      <c r="I95" s="6"/>
    </row>
    <row r="96" spans="1:22" s="2" customFormat="1" ht="25.05" customHeight="1" x14ac:dyDescent="0.25">
      <c r="A96" s="6">
        <v>94</v>
      </c>
      <c r="B96" s="6" t="s">
        <v>134</v>
      </c>
      <c r="C96" s="7" t="s">
        <v>122</v>
      </c>
      <c r="D96" s="8" t="s">
        <v>110</v>
      </c>
      <c r="E96" s="8" t="s">
        <v>110</v>
      </c>
      <c r="F96" s="10">
        <v>65.2</v>
      </c>
      <c r="G96" s="10">
        <v>76.34</v>
      </c>
      <c r="H96" s="10">
        <f>F96*0.5+G96*0.5</f>
        <v>70.77000000000001</v>
      </c>
      <c r="I96" s="6"/>
    </row>
    <row r="97" spans="1:9" s="2" customFormat="1" ht="25.05" customHeight="1" x14ac:dyDescent="0.25">
      <c r="A97" s="6">
        <v>95</v>
      </c>
      <c r="B97" s="6" t="s">
        <v>134</v>
      </c>
      <c r="C97" s="7" t="s">
        <v>123</v>
      </c>
      <c r="D97" s="8" t="s">
        <v>110</v>
      </c>
      <c r="E97" s="8" t="s">
        <v>110</v>
      </c>
      <c r="F97" s="10">
        <v>62.1</v>
      </c>
      <c r="G97" s="10">
        <v>77.7</v>
      </c>
      <c r="H97" s="10">
        <f>F97*0.5+G97*0.5</f>
        <v>69.900000000000006</v>
      </c>
      <c r="I97" s="6"/>
    </row>
    <row r="98" spans="1:9" s="2" customFormat="1" ht="25.05" customHeight="1" x14ac:dyDescent="0.25">
      <c r="A98" s="6">
        <v>96</v>
      </c>
      <c r="B98" s="6" t="s">
        <v>134</v>
      </c>
      <c r="C98" s="7" t="s">
        <v>124</v>
      </c>
      <c r="D98" s="8" t="s">
        <v>110</v>
      </c>
      <c r="E98" s="8" t="s">
        <v>110</v>
      </c>
      <c r="F98" s="10">
        <v>54.8</v>
      </c>
      <c r="G98" s="10">
        <v>83.88</v>
      </c>
      <c r="H98" s="10">
        <f>F98*0.5+G98*0.5</f>
        <v>69.34</v>
      </c>
      <c r="I98" s="6"/>
    </row>
    <row r="99" spans="1:9" s="2" customFormat="1" ht="25.05" customHeight="1" x14ac:dyDescent="0.25">
      <c r="A99" s="6">
        <v>97</v>
      </c>
      <c r="B99" s="6" t="s">
        <v>134</v>
      </c>
      <c r="C99" s="7" t="s">
        <v>125</v>
      </c>
      <c r="D99" s="8" t="s">
        <v>110</v>
      </c>
      <c r="E99" s="8" t="s">
        <v>110</v>
      </c>
      <c r="F99" s="10">
        <v>53.3</v>
      </c>
      <c r="G99" s="10">
        <v>83.1</v>
      </c>
      <c r="H99" s="10">
        <f>F99*0.5+G99*0.5</f>
        <v>68.199999999999989</v>
      </c>
      <c r="I99" s="6"/>
    </row>
    <row r="100" spans="1:9" s="2" customFormat="1" ht="25.05" customHeight="1" x14ac:dyDescent="0.25">
      <c r="A100" s="6">
        <v>98</v>
      </c>
      <c r="B100" s="6" t="s">
        <v>134</v>
      </c>
      <c r="C100" s="7" t="s">
        <v>112</v>
      </c>
      <c r="D100" s="8" t="s">
        <v>110</v>
      </c>
      <c r="E100" s="8" t="s">
        <v>110</v>
      </c>
      <c r="F100" s="10">
        <v>50.2</v>
      </c>
      <c r="G100" s="10">
        <v>86.18</v>
      </c>
      <c r="H100" s="10">
        <f>F100*0.5+G100*0.5</f>
        <v>68.19</v>
      </c>
      <c r="I100" s="6"/>
    </row>
    <row r="101" spans="1:9" s="2" customFormat="1" ht="25.05" customHeight="1" x14ac:dyDescent="0.25">
      <c r="A101" s="6">
        <v>99</v>
      </c>
      <c r="B101" s="6" t="s">
        <v>134</v>
      </c>
      <c r="C101" s="7" t="s">
        <v>121</v>
      </c>
      <c r="D101" s="8" t="s">
        <v>110</v>
      </c>
      <c r="E101" s="8" t="s">
        <v>110</v>
      </c>
      <c r="F101" s="10">
        <v>53.7</v>
      </c>
      <c r="G101" s="10">
        <v>82.38</v>
      </c>
      <c r="H101" s="10">
        <f>F101*0.5+G101*0.5</f>
        <v>68.039999999999992</v>
      </c>
      <c r="I101" s="6"/>
    </row>
    <row r="102" spans="1:9" s="2" customFormat="1" ht="25.05" customHeight="1" x14ac:dyDescent="0.25">
      <c r="A102" s="6">
        <v>100</v>
      </c>
      <c r="B102" s="6" t="s">
        <v>134</v>
      </c>
      <c r="C102" s="7" t="s">
        <v>118</v>
      </c>
      <c r="D102" s="8" t="s">
        <v>110</v>
      </c>
      <c r="E102" s="8" t="s">
        <v>110</v>
      </c>
      <c r="F102" s="10">
        <v>53.8</v>
      </c>
      <c r="G102" s="10">
        <v>78.16</v>
      </c>
      <c r="H102" s="10">
        <f>F102*0.5+G102*0.5</f>
        <v>65.97999999999999</v>
      </c>
      <c r="I102" s="6"/>
    </row>
    <row r="103" spans="1:9" s="2" customFormat="1" ht="25.05" customHeight="1" x14ac:dyDescent="0.25">
      <c r="A103" s="6">
        <v>101</v>
      </c>
      <c r="B103" s="6" t="s">
        <v>134</v>
      </c>
      <c r="C103" s="7" t="s">
        <v>126</v>
      </c>
      <c r="D103" s="8" t="s">
        <v>110</v>
      </c>
      <c r="E103" s="8" t="s">
        <v>110</v>
      </c>
      <c r="F103" s="10">
        <v>51</v>
      </c>
      <c r="G103" s="10">
        <v>80.94</v>
      </c>
      <c r="H103" s="10">
        <f>F103*0.5+G103*0.5</f>
        <v>65.97</v>
      </c>
      <c r="I103" s="6"/>
    </row>
    <row r="104" spans="1:9" s="2" customFormat="1" ht="25.05" customHeight="1" x14ac:dyDescent="0.25">
      <c r="A104" s="6">
        <v>102</v>
      </c>
      <c r="B104" s="6" t="s">
        <v>134</v>
      </c>
      <c r="C104" s="7" t="s">
        <v>111</v>
      </c>
      <c r="D104" s="8" t="s">
        <v>110</v>
      </c>
      <c r="E104" s="8" t="s">
        <v>110</v>
      </c>
      <c r="F104" s="10">
        <v>49.7</v>
      </c>
      <c r="G104" s="10">
        <v>82.02</v>
      </c>
      <c r="H104" s="10">
        <f>F104*0.5+G104*0.5</f>
        <v>65.86</v>
      </c>
      <c r="I104" s="6"/>
    </row>
    <row r="105" spans="1:9" s="2" customFormat="1" ht="25.05" customHeight="1" x14ac:dyDescent="0.25">
      <c r="A105" s="6">
        <v>103</v>
      </c>
      <c r="B105" s="6" t="s">
        <v>134</v>
      </c>
      <c r="C105" s="7" t="s">
        <v>116</v>
      </c>
      <c r="D105" s="8" t="s">
        <v>110</v>
      </c>
      <c r="E105" s="8" t="s">
        <v>110</v>
      </c>
      <c r="F105" s="10">
        <v>54</v>
      </c>
      <c r="G105" s="10">
        <v>74.52</v>
      </c>
      <c r="H105" s="10">
        <f>F105*0.5+G105*0.5</f>
        <v>64.259999999999991</v>
      </c>
      <c r="I105" s="6"/>
    </row>
    <row r="106" spans="1:9" s="2" customFormat="1" ht="25.05" customHeight="1" x14ac:dyDescent="0.25">
      <c r="A106" s="6">
        <v>104</v>
      </c>
      <c r="B106" s="6" t="s">
        <v>134</v>
      </c>
      <c r="C106" s="7" t="s">
        <v>113</v>
      </c>
      <c r="D106" s="8" t="s">
        <v>110</v>
      </c>
      <c r="E106" s="8" t="s">
        <v>110</v>
      </c>
      <c r="F106" s="10">
        <v>51.4</v>
      </c>
      <c r="G106" s="10">
        <v>77.06</v>
      </c>
      <c r="H106" s="10">
        <f>F106*0.5+G106*0.5</f>
        <v>64.23</v>
      </c>
      <c r="I106" s="6"/>
    </row>
    <row r="107" spans="1:9" s="2" customFormat="1" ht="25.05" customHeight="1" x14ac:dyDescent="0.25">
      <c r="A107" s="6">
        <v>105</v>
      </c>
      <c r="B107" s="6" t="s">
        <v>134</v>
      </c>
      <c r="C107" s="7" t="s">
        <v>119</v>
      </c>
      <c r="D107" s="8" t="s">
        <v>110</v>
      </c>
      <c r="E107" s="8" t="s">
        <v>110</v>
      </c>
      <c r="F107" s="10">
        <v>51.5</v>
      </c>
      <c r="G107" s="10">
        <v>76.42</v>
      </c>
      <c r="H107" s="10">
        <f>F107*0.5+G107*0.5</f>
        <v>63.96</v>
      </c>
      <c r="I107" s="6"/>
    </row>
    <row r="108" spans="1:9" s="2" customFormat="1" ht="25.05" customHeight="1" x14ac:dyDescent="0.25">
      <c r="A108" s="6">
        <v>106</v>
      </c>
      <c r="B108" s="6" t="s">
        <v>134</v>
      </c>
      <c r="C108" s="7" t="s">
        <v>127</v>
      </c>
      <c r="D108" s="8" t="s">
        <v>110</v>
      </c>
      <c r="E108" s="8" t="s">
        <v>110</v>
      </c>
      <c r="F108" s="10">
        <v>55.5</v>
      </c>
      <c r="G108" s="10">
        <v>72.2</v>
      </c>
      <c r="H108" s="10">
        <f>F108*0.5+G108*0.5</f>
        <v>63.85</v>
      </c>
      <c r="I108" s="6"/>
    </row>
    <row r="109" spans="1:9" s="2" customFormat="1" ht="25.05" customHeight="1" x14ac:dyDescent="0.25">
      <c r="A109" s="6">
        <v>107</v>
      </c>
      <c r="B109" s="6" t="s">
        <v>134</v>
      </c>
      <c r="C109" s="7" t="s">
        <v>128</v>
      </c>
      <c r="D109" s="8" t="s">
        <v>110</v>
      </c>
      <c r="E109" s="8" t="s">
        <v>110</v>
      </c>
      <c r="F109" s="10">
        <v>55.3</v>
      </c>
      <c r="G109" s="10">
        <v>71.680000000000007</v>
      </c>
      <c r="H109" s="10">
        <f>F109*0.5+G109*0.5</f>
        <v>63.49</v>
      </c>
      <c r="I109" s="6"/>
    </row>
    <row r="110" spans="1:9" s="2" customFormat="1" ht="25.05" customHeight="1" x14ac:dyDescent="0.25">
      <c r="A110" s="6">
        <v>108</v>
      </c>
      <c r="B110" s="6" t="s">
        <v>134</v>
      </c>
      <c r="C110" s="7" t="s">
        <v>117</v>
      </c>
      <c r="D110" s="8" t="s">
        <v>110</v>
      </c>
      <c r="E110" s="8" t="s">
        <v>110</v>
      </c>
      <c r="F110" s="10">
        <v>52.3</v>
      </c>
      <c r="G110" s="10">
        <v>74.06</v>
      </c>
      <c r="H110" s="10">
        <f>F110*0.5+G110*0.5</f>
        <v>63.18</v>
      </c>
      <c r="I110" s="6"/>
    </row>
    <row r="111" spans="1:9" s="2" customFormat="1" ht="25.05" customHeight="1" x14ac:dyDescent="0.25">
      <c r="A111" s="6">
        <v>109</v>
      </c>
      <c r="B111" s="6" t="s">
        <v>134</v>
      </c>
      <c r="C111" s="7" t="s">
        <v>114</v>
      </c>
      <c r="D111" s="8" t="s">
        <v>110</v>
      </c>
      <c r="E111" s="8" t="s">
        <v>110</v>
      </c>
      <c r="F111" s="10">
        <v>52.5</v>
      </c>
      <c r="G111" s="10">
        <v>72.900000000000006</v>
      </c>
      <c r="H111" s="10">
        <f>F111*0.5+G111*0.5</f>
        <v>62.7</v>
      </c>
      <c r="I111" s="6"/>
    </row>
    <row r="112" spans="1:9" s="2" customFormat="1" ht="25.05" customHeight="1" x14ac:dyDescent="0.25">
      <c r="A112" s="6">
        <v>110</v>
      </c>
      <c r="B112" s="6" t="s">
        <v>134</v>
      </c>
      <c r="C112" s="7" t="s">
        <v>115</v>
      </c>
      <c r="D112" s="8" t="s">
        <v>110</v>
      </c>
      <c r="E112" s="8" t="s">
        <v>110</v>
      </c>
      <c r="F112" s="10">
        <v>57.5</v>
      </c>
      <c r="G112" s="10">
        <v>65.02</v>
      </c>
      <c r="H112" s="10">
        <f>F112*0.5+G112*0.5</f>
        <v>61.26</v>
      </c>
      <c r="I112" s="6"/>
    </row>
  </sheetData>
  <autoFilter ref="A2:H112"/>
  <sortState ref="A3:V94">
    <sortCondition ref="B3:B94"/>
  </sortState>
  <mergeCells count="1">
    <mergeCell ref="A1:I1"/>
  </mergeCells>
  <phoneticPr fontId="3" type="noConversion"/>
  <pageMargins left="0.118055555555556" right="0.118055555555556" top="0.35416666666666702" bottom="0.35416666666666702" header="0" footer="0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总名单</vt:lpstr>
      <vt:lpstr>总名单!Print_Titles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2021-08-02T06:34:57Z</cp:lastPrinted>
  <dcterms:created xsi:type="dcterms:W3CDTF">2021-07-10T03:35:00Z</dcterms:created>
  <dcterms:modified xsi:type="dcterms:W3CDTF">2021-08-03T02:18:01Z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