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2021\招聘\公招\面试\面试成绩及体检公告\"/>
    </mc:Choice>
  </mc:AlternateContent>
  <bookViews>
    <workbookView xWindow="0" yWindow="0" windowWidth="24000" windowHeight="9765"/>
  </bookViews>
  <sheets>
    <sheet name="面试成绩、综合成绩公示" sheetId="1" r:id="rId1"/>
  </sheets>
  <definedNames>
    <definedName name="_xlnm._FilterDatabase" localSheetId="0" hidden="1">面试成绩、综合成绩公示!$A$3:$I$3</definedName>
    <definedName name="_xlnm.Print_Titles" localSheetId="0">面试成绩、综合成绩公示!$2:$3</definedName>
  </definedNames>
  <calcPr calcId="152511"/>
</workbook>
</file>

<file path=xl/calcChain.xml><?xml version="1.0" encoding="utf-8"?>
<calcChain xmlns="http://schemas.openxmlformats.org/spreadsheetml/2006/main">
  <c r="G21" i="1" l="1"/>
  <c r="E21" i="1"/>
  <c r="H21" i="1" l="1"/>
  <c r="G4" i="1"/>
  <c r="G5" i="1"/>
  <c r="G6" i="1"/>
  <c r="G7" i="1"/>
  <c r="G8" i="1"/>
  <c r="G10" i="1"/>
  <c r="G9" i="1"/>
  <c r="G11" i="1"/>
  <c r="G12" i="1"/>
  <c r="G14" i="1"/>
  <c r="G13" i="1"/>
  <c r="G15" i="1"/>
  <c r="G16" i="1"/>
  <c r="G17" i="1"/>
  <c r="G18" i="1"/>
  <c r="G19" i="1"/>
  <c r="G20" i="1"/>
  <c r="G22" i="1"/>
  <c r="G24" i="1"/>
  <c r="G26" i="1"/>
  <c r="G30" i="1"/>
  <c r="G23" i="1"/>
  <c r="G25" i="1"/>
  <c r="G29" i="1"/>
  <c r="G28" i="1"/>
  <c r="G31" i="1"/>
  <c r="G27" i="1"/>
  <c r="G32" i="1"/>
  <c r="G34" i="1"/>
  <c r="G43" i="1"/>
  <c r="G46" i="1"/>
  <c r="G50" i="1"/>
  <c r="G39" i="1"/>
  <c r="G36" i="1"/>
  <c r="G37" i="1"/>
  <c r="G42" i="1"/>
  <c r="G33" i="1"/>
  <c r="G35" i="1"/>
  <c r="G45" i="1"/>
  <c r="G44" i="1"/>
  <c r="G48" i="1"/>
  <c r="G47" i="1"/>
  <c r="G38" i="1"/>
  <c r="G49" i="1"/>
  <c r="G40" i="1"/>
  <c r="G41" i="1"/>
  <c r="G51" i="1"/>
  <c r="G62" i="1"/>
  <c r="G63" i="1"/>
  <c r="G67" i="1"/>
  <c r="G57" i="1"/>
  <c r="G52" i="1"/>
  <c r="G60" i="1"/>
  <c r="G61" i="1"/>
  <c r="G53" i="1"/>
  <c r="G54" i="1"/>
  <c r="G66" i="1"/>
  <c r="G55" i="1"/>
  <c r="G64" i="1"/>
  <c r="G59" i="1"/>
  <c r="G56" i="1"/>
  <c r="G58" i="1"/>
  <c r="G65" i="1"/>
  <c r="G68" i="1"/>
  <c r="E4" i="1"/>
  <c r="E5" i="1"/>
  <c r="E6" i="1"/>
  <c r="E7" i="1"/>
  <c r="E8" i="1"/>
  <c r="E10" i="1"/>
  <c r="E9" i="1"/>
  <c r="E11" i="1"/>
  <c r="E12" i="1"/>
  <c r="E14" i="1"/>
  <c r="E13" i="1"/>
  <c r="E15" i="1"/>
  <c r="E16" i="1"/>
  <c r="E17" i="1"/>
  <c r="E18" i="1"/>
  <c r="E19" i="1"/>
  <c r="E20" i="1"/>
  <c r="E22" i="1"/>
  <c r="E24" i="1"/>
  <c r="E26" i="1"/>
  <c r="E30" i="1"/>
  <c r="E23" i="1"/>
  <c r="E25" i="1"/>
  <c r="E29" i="1"/>
  <c r="E28" i="1"/>
  <c r="E31" i="1"/>
  <c r="E27" i="1"/>
  <c r="E32" i="1"/>
  <c r="E34" i="1"/>
  <c r="E43" i="1"/>
  <c r="E46" i="1"/>
  <c r="E50" i="1"/>
  <c r="E39" i="1"/>
  <c r="E36" i="1"/>
  <c r="E37" i="1"/>
  <c r="E42" i="1"/>
  <c r="H42" i="1" s="1"/>
  <c r="E33" i="1"/>
  <c r="E35" i="1"/>
  <c r="E45" i="1"/>
  <c r="E44" i="1"/>
  <c r="H44" i="1" s="1"/>
  <c r="E48" i="1"/>
  <c r="E47" i="1"/>
  <c r="E38" i="1"/>
  <c r="E49" i="1"/>
  <c r="H49" i="1" s="1"/>
  <c r="E40" i="1"/>
  <c r="E41" i="1"/>
  <c r="E51" i="1"/>
  <c r="E62" i="1"/>
  <c r="E63" i="1"/>
  <c r="E67" i="1"/>
  <c r="E57" i="1"/>
  <c r="E52" i="1"/>
  <c r="E60" i="1"/>
  <c r="E61" i="1"/>
  <c r="E53" i="1"/>
  <c r="E54" i="1"/>
  <c r="E66" i="1"/>
  <c r="E55" i="1"/>
  <c r="E64" i="1"/>
  <c r="E59" i="1"/>
  <c r="E56" i="1"/>
  <c r="E58" i="1"/>
  <c r="E65" i="1"/>
  <c r="E68" i="1"/>
  <c r="H68" i="1" l="1"/>
  <c r="H41" i="1"/>
  <c r="H43" i="1"/>
  <c r="H29" i="1"/>
  <c r="H31" i="1"/>
  <c r="H15" i="1"/>
  <c r="H24" i="1"/>
  <c r="H6" i="1"/>
  <c r="H56" i="1"/>
  <c r="H47" i="1"/>
  <c r="H48" i="1"/>
  <c r="H35" i="1"/>
  <c r="H33" i="1"/>
  <c r="H39" i="1"/>
  <c r="H46" i="1"/>
  <c r="H25" i="1"/>
  <c r="H18" i="1"/>
  <c r="H17" i="1"/>
  <c r="H10" i="1"/>
  <c r="H4" i="1"/>
  <c r="H53" i="1"/>
  <c r="H61" i="1"/>
  <c r="H63" i="1"/>
  <c r="H40" i="1"/>
  <c r="H37" i="1"/>
  <c r="H36" i="1"/>
  <c r="H50" i="1"/>
  <c r="H27" i="1"/>
  <c r="H28" i="1"/>
  <c r="H23" i="1"/>
  <c r="H26" i="1"/>
  <c r="H11" i="1"/>
  <c r="H8" i="1"/>
  <c r="H7" i="1"/>
  <c r="H58" i="1"/>
  <c r="H51" i="1"/>
  <c r="H38" i="1"/>
  <c r="H45" i="1"/>
  <c r="H34" i="1"/>
  <c r="H30" i="1"/>
  <c r="H65" i="1"/>
  <c r="H59" i="1"/>
  <c r="H55" i="1"/>
  <c r="H66" i="1"/>
  <c r="H54" i="1"/>
  <c r="H52" i="1"/>
  <c r="H67" i="1"/>
  <c r="H64" i="1"/>
  <c r="H60" i="1"/>
  <c r="H57" i="1"/>
  <c r="H62" i="1"/>
  <c r="H32" i="1"/>
  <c r="H22" i="1"/>
  <c r="H20" i="1"/>
  <c r="H19" i="1"/>
  <c r="H16" i="1"/>
  <c r="H14" i="1"/>
  <c r="H12" i="1"/>
  <c r="H13" i="1"/>
  <c r="H9" i="1"/>
  <c r="H5" i="1"/>
</calcChain>
</file>

<file path=xl/sharedStrings.xml><?xml version="1.0" encoding="utf-8"?>
<sst xmlns="http://schemas.openxmlformats.org/spreadsheetml/2006/main" count="139" uniqueCount="91">
  <si>
    <t>序号</t>
  </si>
  <si>
    <t>面试成绩</t>
  </si>
  <si>
    <t>综合成绩</t>
  </si>
  <si>
    <t>备注</t>
  </si>
  <si>
    <t>报考岗位</t>
    <phoneticPr fontId="4" type="noConversion"/>
  </si>
  <si>
    <t>初中【心理健康教师】</t>
  </si>
  <si>
    <t>初中【英语教师】</t>
  </si>
  <si>
    <t>小学【英语教师】</t>
  </si>
  <si>
    <t>初中【历史教师】</t>
  </si>
  <si>
    <t>初中【语文教师】</t>
  </si>
  <si>
    <t>高中【语文教师】</t>
  </si>
  <si>
    <t>小学【体育教师】</t>
  </si>
  <si>
    <t>初中【数学教师】</t>
  </si>
  <si>
    <t>中等职业学校【数学教师】</t>
  </si>
  <si>
    <t>初中【物理教师】</t>
  </si>
  <si>
    <t>初中【体育教师】</t>
  </si>
  <si>
    <t>高中【数学教师】</t>
  </si>
  <si>
    <t>小学【数学教师】</t>
  </si>
  <si>
    <t>小学【科学教师】</t>
  </si>
  <si>
    <t>小学【语文教师】</t>
  </si>
  <si>
    <t>幼儿园【学前教育教师】</t>
  </si>
  <si>
    <t>特校【特殊教学学校教师】</t>
  </si>
  <si>
    <t>笔试成绩</t>
    <phoneticPr fontId="4" type="noConversion"/>
  </si>
  <si>
    <t>附件2</t>
    <phoneticPr fontId="4" type="noConversion"/>
  </si>
  <si>
    <t>安顺市平坝区2021年公开招聘中小学幼儿园教师
进入体检人员名单</t>
    <phoneticPr fontId="4" type="noConversion"/>
  </si>
  <si>
    <t>任镜芝</t>
  </si>
  <si>
    <t>付姣姣</t>
  </si>
  <si>
    <t>汪红玲</t>
  </si>
  <si>
    <t>常希希</t>
  </si>
  <si>
    <t>吴富贵</t>
  </si>
  <si>
    <t>朱广梅</t>
  </si>
  <si>
    <t>申雪</t>
  </si>
  <si>
    <t>石冬梅</t>
  </si>
  <si>
    <t>彭秋婕</t>
  </si>
  <si>
    <t>熊宇</t>
  </si>
  <si>
    <t>饶友福</t>
  </si>
  <si>
    <t>李蓉</t>
  </si>
  <si>
    <t>汤婷</t>
  </si>
  <si>
    <t>伍桂莹</t>
  </si>
  <si>
    <t>舒倩</t>
  </si>
  <si>
    <t>文光胜</t>
  </si>
  <si>
    <t>吴大亮</t>
  </si>
  <si>
    <t>杨春梦</t>
  </si>
  <si>
    <t>张欢</t>
  </si>
  <si>
    <t>郝洁</t>
  </si>
  <si>
    <t>顾茂君</t>
  </si>
  <si>
    <t>冯志娟</t>
  </si>
  <si>
    <t>吴青燃</t>
  </si>
  <si>
    <t>白娅</t>
  </si>
  <si>
    <t>练涵嘉</t>
  </si>
  <si>
    <t>田小韦</t>
  </si>
  <si>
    <t>肖娇娇</t>
  </si>
  <si>
    <t>张鹃</t>
  </si>
  <si>
    <t>张毅寒</t>
  </si>
  <si>
    <t>张云艳</t>
  </si>
  <si>
    <t>毛华琳</t>
  </si>
  <si>
    <t>王亚玲</t>
  </si>
  <si>
    <t>刘文会</t>
  </si>
  <si>
    <t>樊婷</t>
  </si>
  <si>
    <t>陈钰</t>
  </si>
  <si>
    <t>吉学娟</t>
  </si>
  <si>
    <t>杨丽娟</t>
  </si>
  <si>
    <t>蒋月霞</t>
  </si>
  <si>
    <t>杨辉</t>
  </si>
  <si>
    <t>刘梦婷</t>
  </si>
  <si>
    <t>张艳秋</t>
  </si>
  <si>
    <t>王飞</t>
  </si>
  <si>
    <t>郑尧</t>
  </si>
  <si>
    <t>任静</t>
  </si>
  <si>
    <t>张鸿</t>
  </si>
  <si>
    <t>张兴艳</t>
  </si>
  <si>
    <t>李凌芳</t>
  </si>
  <si>
    <t>邓瑞钻</t>
  </si>
  <si>
    <t>王秀梅</t>
  </si>
  <si>
    <t>郑海浪</t>
  </si>
  <si>
    <t>肖祺</t>
  </si>
  <si>
    <t>蒋浪淑</t>
  </si>
  <si>
    <t>朱光丽</t>
  </si>
  <si>
    <t>毛艳</t>
  </si>
  <si>
    <t>谷亚</t>
  </si>
  <si>
    <t>田小念</t>
  </si>
  <si>
    <t>张发扬</t>
  </si>
  <si>
    <t>吴艳琼</t>
  </si>
  <si>
    <t>李雪</t>
  </si>
  <si>
    <t>帅娟</t>
  </si>
  <si>
    <t>吕颜</t>
  </si>
  <si>
    <t>朱润</t>
  </si>
  <si>
    <t>邹素素</t>
  </si>
  <si>
    <t>黄仕笑</t>
  </si>
  <si>
    <t>袁梅雅</t>
  </si>
  <si>
    <t>姓名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</si>
</sst>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0_ "/>
    <numFmt numFmtId="177" formatCode="0.00_);[Red]\(0.00\)"/>
  </numFmts>
  <fonts count="8">
    <font>
      <sz val="11"/>
      <color theme="1"/>
      <name val="宋体"/>
      <charset val="134"/>
      <scheme val="minor"/>
    </font>
    <font>
      <sz val="11"/>
      <name val="宋体"/>
      <family val="3"/>
      <charset val="134"/>
      <scheme val="minor"/>
    </font>
    <font>
      <sz val="18"/>
      <color rgb="FF000000"/>
      <name val="方正小标宋简体"/>
      <family val="4"/>
      <charset val="134"/>
    </font>
    <font>
      <sz val="11"/>
      <color rgb="FF000000"/>
      <name val="Calibri"/>
      <family val="2"/>
    </font>
    <font>
      <sz val="9"/>
      <name val="宋体"/>
      <family val="3"/>
      <charset val="134"/>
      <scheme val="minor"/>
    </font>
    <font>
      <sz val="11"/>
      <name val="仿宋"/>
      <family val="3"/>
      <charset val="134"/>
    </font>
    <font>
      <sz val="11"/>
      <name val="宋体"/>
      <family val="3"/>
      <charset val="134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3" fillId="0" borderId="0"/>
    <xf numFmtId="0" fontId="3" fillId="0" borderId="0"/>
  </cellStyleXfs>
  <cellXfs count="2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center" shrinkToFit="1"/>
    </xf>
    <xf numFmtId="0" fontId="0" fillId="0" borderId="0" xfId="0" applyAlignment="1">
      <alignment horizontal="center" vertical="center"/>
    </xf>
    <xf numFmtId="0" fontId="5" fillId="0" borderId="1" xfId="0" applyFont="1" applyBorder="1" applyAlignment="1">
      <alignment horizontal="center" vertical="center" shrinkToFit="1"/>
    </xf>
    <xf numFmtId="9" fontId="5" fillId="0" borderId="1" xfId="0" applyNumberFormat="1" applyFont="1" applyBorder="1" applyAlignment="1">
      <alignment horizontal="center" vertical="center" shrinkToFit="1"/>
    </xf>
    <xf numFmtId="176" fontId="5" fillId="0" borderId="1" xfId="0" applyNumberFormat="1" applyFont="1" applyFill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shrinkToFit="1"/>
    </xf>
    <xf numFmtId="176" fontId="6" fillId="2" borderId="3" xfId="0" applyNumberFormat="1" applyFont="1" applyFill="1" applyBorder="1" applyAlignment="1">
      <alignment horizontal="center" vertical="center" shrinkToFit="1"/>
    </xf>
    <xf numFmtId="176" fontId="7" fillId="2" borderId="1" xfId="0" applyNumberFormat="1" applyFont="1" applyFill="1" applyBorder="1" applyAlignment="1">
      <alignment horizontal="center" vertical="center" shrinkToFit="1"/>
    </xf>
    <xf numFmtId="177" fontId="7" fillId="2" borderId="1" xfId="0" applyNumberFormat="1" applyFont="1" applyFill="1" applyBorder="1" applyAlignment="1">
      <alignment horizontal="center" vertical="center" shrinkToFit="1"/>
    </xf>
    <xf numFmtId="176" fontId="6" fillId="2" borderId="1" xfId="0" applyNumberFormat="1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shrinkToFit="1"/>
    </xf>
    <xf numFmtId="176" fontId="7" fillId="2" borderId="3" xfId="0" applyNumberFormat="1" applyFont="1" applyFill="1" applyBorder="1" applyAlignment="1">
      <alignment horizontal="center" vertical="center" shrinkToFit="1"/>
    </xf>
    <xf numFmtId="0" fontId="6" fillId="3" borderId="1" xfId="0" applyNumberFormat="1" applyFont="1" applyFill="1" applyBorder="1" applyAlignment="1">
      <alignment horizontal="center" vertical="center"/>
    </xf>
    <xf numFmtId="0" fontId="6" fillId="3" borderId="1" xfId="0" applyNumberFormat="1" applyFont="1" applyFill="1" applyBorder="1" applyAlignment="1">
      <alignment horizontal="center" vertical="center" shrinkToFit="1"/>
    </xf>
    <xf numFmtId="176" fontId="7" fillId="3" borderId="1" xfId="0" applyNumberFormat="1" applyFont="1" applyFill="1" applyBorder="1" applyAlignment="1">
      <alignment horizontal="center" vertical="center"/>
    </xf>
    <xf numFmtId="176" fontId="7" fillId="3" borderId="1" xfId="0" applyNumberFormat="1" applyFont="1" applyFill="1" applyBorder="1" applyAlignment="1">
      <alignment horizontal="center" vertical="center" shrinkToFit="1"/>
    </xf>
    <xf numFmtId="0" fontId="6" fillId="2" borderId="1" xfId="0" applyFont="1" applyFill="1" applyBorder="1" applyAlignment="1">
      <alignment horizontal="center" vertical="center"/>
    </xf>
    <xf numFmtId="176" fontId="7" fillId="2" borderId="1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</cellXfs>
  <cellStyles count="3">
    <cellStyle name="常规" xfId="0" builtinId="0"/>
    <cellStyle name="常规 2" xfId="1"/>
    <cellStyle name="常规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8"/>
  <sheetViews>
    <sheetView tabSelected="1" workbookViewId="0">
      <selection activeCell="I3" sqref="I3"/>
    </sheetView>
  </sheetViews>
  <sheetFormatPr defaultColWidth="9" defaultRowHeight="13.5"/>
  <cols>
    <col min="1" max="1" width="5.375" customWidth="1"/>
    <col min="2" max="2" width="8.625" customWidth="1"/>
    <col min="3" max="3" width="25.5" style="2" bestFit="1" customWidth="1"/>
    <col min="4" max="5" width="9.25" style="3" customWidth="1"/>
    <col min="6" max="8" width="9.25" customWidth="1"/>
    <col min="9" max="9" width="8.25" style="3" customWidth="1"/>
  </cols>
  <sheetData>
    <row r="1" spans="1:9">
      <c r="A1" t="s">
        <v>23</v>
      </c>
    </row>
    <row r="2" spans="1:9" ht="51" customHeight="1">
      <c r="A2" s="21" t="s">
        <v>24</v>
      </c>
      <c r="B2" s="21"/>
      <c r="C2" s="21"/>
      <c r="D2" s="21"/>
      <c r="E2" s="21"/>
      <c r="F2" s="21"/>
      <c r="G2" s="21"/>
      <c r="H2" s="21"/>
      <c r="I2" s="21"/>
    </row>
    <row r="3" spans="1:9" s="1" customFormat="1" ht="27" customHeight="1">
      <c r="A3" s="4" t="s">
        <v>0</v>
      </c>
      <c r="B3" s="4" t="s">
        <v>90</v>
      </c>
      <c r="C3" s="4" t="s">
        <v>4</v>
      </c>
      <c r="D3" s="4" t="s">
        <v>22</v>
      </c>
      <c r="E3" s="5">
        <v>0.5</v>
      </c>
      <c r="F3" s="4" t="s">
        <v>1</v>
      </c>
      <c r="G3" s="5">
        <v>0.5</v>
      </c>
      <c r="H3" s="4" t="s">
        <v>2</v>
      </c>
      <c r="I3" s="4" t="s">
        <v>3</v>
      </c>
    </row>
    <row r="4" spans="1:9" s="1" customFormat="1" ht="15">
      <c r="A4" s="4">
        <v>1</v>
      </c>
      <c r="B4" s="8" t="s">
        <v>25</v>
      </c>
      <c r="C4" s="8" t="s">
        <v>5</v>
      </c>
      <c r="D4" s="8">
        <v>82</v>
      </c>
      <c r="E4" s="9">
        <f t="shared" ref="E4:E8" si="0">D4*0.5</f>
        <v>41</v>
      </c>
      <c r="F4" s="10">
        <v>84.5</v>
      </c>
      <c r="G4" s="11">
        <f t="shared" ref="G4:G8" si="1">F4*0.5</f>
        <v>42.25</v>
      </c>
      <c r="H4" s="11">
        <f t="shared" ref="H4:H8" si="2">E4+G4</f>
        <v>83.25</v>
      </c>
      <c r="I4" s="6"/>
    </row>
    <row r="5" spans="1:9" s="1" customFormat="1" ht="15">
      <c r="A5" s="4">
        <v>2</v>
      </c>
      <c r="B5" s="8" t="s">
        <v>26</v>
      </c>
      <c r="C5" s="8" t="s">
        <v>5</v>
      </c>
      <c r="D5" s="8">
        <v>80</v>
      </c>
      <c r="E5" s="9">
        <f t="shared" si="0"/>
        <v>40</v>
      </c>
      <c r="F5" s="10">
        <v>77.5</v>
      </c>
      <c r="G5" s="11">
        <f t="shared" si="1"/>
        <v>38.75</v>
      </c>
      <c r="H5" s="11">
        <f t="shared" si="2"/>
        <v>78.75</v>
      </c>
      <c r="I5" s="6"/>
    </row>
    <row r="6" spans="1:9" s="1" customFormat="1" ht="15">
      <c r="A6" s="4">
        <v>3</v>
      </c>
      <c r="B6" s="8" t="s">
        <v>27</v>
      </c>
      <c r="C6" s="8" t="s">
        <v>6</v>
      </c>
      <c r="D6" s="8">
        <v>84</v>
      </c>
      <c r="E6" s="9">
        <f t="shared" si="0"/>
        <v>42</v>
      </c>
      <c r="F6" s="10">
        <v>78.3</v>
      </c>
      <c r="G6" s="11">
        <f t="shared" si="1"/>
        <v>39.15</v>
      </c>
      <c r="H6" s="11">
        <f t="shared" si="2"/>
        <v>81.150000000000006</v>
      </c>
      <c r="I6" s="6"/>
    </row>
    <row r="7" spans="1:9" s="1" customFormat="1" ht="15">
      <c r="A7" s="4">
        <v>4</v>
      </c>
      <c r="B7" s="8" t="s">
        <v>28</v>
      </c>
      <c r="C7" s="8" t="s">
        <v>7</v>
      </c>
      <c r="D7" s="8">
        <v>74.5</v>
      </c>
      <c r="E7" s="9">
        <f t="shared" si="0"/>
        <v>37.25</v>
      </c>
      <c r="F7" s="12">
        <v>91</v>
      </c>
      <c r="G7" s="11">
        <f t="shared" si="1"/>
        <v>45.5</v>
      </c>
      <c r="H7" s="11">
        <f t="shared" si="2"/>
        <v>82.75</v>
      </c>
      <c r="I7" s="6"/>
    </row>
    <row r="8" spans="1:9" s="1" customFormat="1" ht="15">
      <c r="A8" s="4">
        <v>5</v>
      </c>
      <c r="B8" s="8" t="s">
        <v>29</v>
      </c>
      <c r="C8" s="8" t="s">
        <v>8</v>
      </c>
      <c r="D8" s="8">
        <v>66</v>
      </c>
      <c r="E8" s="9">
        <f t="shared" si="0"/>
        <v>33</v>
      </c>
      <c r="F8" s="10">
        <v>83.8</v>
      </c>
      <c r="G8" s="11">
        <f t="shared" si="1"/>
        <v>41.9</v>
      </c>
      <c r="H8" s="11">
        <f t="shared" si="2"/>
        <v>74.900000000000006</v>
      </c>
      <c r="I8" s="6"/>
    </row>
    <row r="9" spans="1:9" s="1" customFormat="1" ht="15">
      <c r="A9" s="4">
        <v>6</v>
      </c>
      <c r="B9" s="13" t="s">
        <v>31</v>
      </c>
      <c r="C9" s="13" t="s">
        <v>9</v>
      </c>
      <c r="D9" s="13">
        <v>76</v>
      </c>
      <c r="E9" s="9">
        <f t="shared" ref="E9:E20" si="3">D9*0.5</f>
        <v>38</v>
      </c>
      <c r="F9" s="10">
        <v>87</v>
      </c>
      <c r="G9" s="11">
        <f t="shared" ref="G9:G20" si="4">F9*0.5</f>
        <v>43.5</v>
      </c>
      <c r="H9" s="11">
        <f t="shared" ref="H9:H20" si="5">E9+G9</f>
        <v>81.5</v>
      </c>
      <c r="I9" s="6"/>
    </row>
    <row r="10" spans="1:9" s="1" customFormat="1" ht="15">
      <c r="A10" s="4">
        <v>7</v>
      </c>
      <c r="B10" s="13" t="s">
        <v>30</v>
      </c>
      <c r="C10" s="13" t="s">
        <v>9</v>
      </c>
      <c r="D10" s="13">
        <v>78.5</v>
      </c>
      <c r="E10" s="9">
        <f t="shared" si="3"/>
        <v>39.25</v>
      </c>
      <c r="F10" s="10">
        <v>79.2</v>
      </c>
      <c r="G10" s="11">
        <f t="shared" si="4"/>
        <v>39.6</v>
      </c>
      <c r="H10" s="11">
        <f t="shared" si="5"/>
        <v>78.849999999999994</v>
      </c>
      <c r="I10" s="6"/>
    </row>
    <row r="11" spans="1:9" s="1" customFormat="1" ht="15">
      <c r="A11" s="4">
        <v>8</v>
      </c>
      <c r="B11" s="8" t="s">
        <v>32</v>
      </c>
      <c r="C11" s="8" t="s">
        <v>10</v>
      </c>
      <c r="D11" s="8">
        <v>72.5</v>
      </c>
      <c r="E11" s="9">
        <f t="shared" si="3"/>
        <v>36.25</v>
      </c>
      <c r="F11" s="10">
        <v>85.9</v>
      </c>
      <c r="G11" s="11">
        <f t="shared" si="4"/>
        <v>42.95</v>
      </c>
      <c r="H11" s="11">
        <f t="shared" si="5"/>
        <v>79.2</v>
      </c>
      <c r="I11" s="6"/>
    </row>
    <row r="12" spans="1:9" s="1" customFormat="1" ht="15">
      <c r="A12" s="4">
        <v>9</v>
      </c>
      <c r="B12" s="8" t="s">
        <v>33</v>
      </c>
      <c r="C12" s="8" t="s">
        <v>10</v>
      </c>
      <c r="D12" s="8">
        <v>71</v>
      </c>
      <c r="E12" s="9">
        <f t="shared" si="3"/>
        <v>35.5</v>
      </c>
      <c r="F12" s="10">
        <v>84.9</v>
      </c>
      <c r="G12" s="10">
        <f t="shared" si="4"/>
        <v>42.45</v>
      </c>
      <c r="H12" s="10">
        <f t="shared" si="5"/>
        <v>77.95</v>
      </c>
      <c r="I12" s="6"/>
    </row>
    <row r="13" spans="1:9" s="1" customFormat="1" ht="15">
      <c r="A13" s="4">
        <v>10</v>
      </c>
      <c r="B13" s="8" t="s">
        <v>35</v>
      </c>
      <c r="C13" s="8" t="s">
        <v>11</v>
      </c>
      <c r="D13" s="8">
        <v>72</v>
      </c>
      <c r="E13" s="9">
        <f t="shared" si="3"/>
        <v>36</v>
      </c>
      <c r="F13" s="10">
        <v>81.819999999999993</v>
      </c>
      <c r="G13" s="11">
        <f t="shared" si="4"/>
        <v>40.909999999999997</v>
      </c>
      <c r="H13" s="11">
        <f t="shared" si="5"/>
        <v>76.91</v>
      </c>
      <c r="I13" s="6"/>
    </row>
    <row r="14" spans="1:9" s="1" customFormat="1" ht="15">
      <c r="A14" s="4">
        <v>11</v>
      </c>
      <c r="B14" s="8" t="s">
        <v>34</v>
      </c>
      <c r="C14" s="8" t="s">
        <v>11</v>
      </c>
      <c r="D14" s="8">
        <v>66</v>
      </c>
      <c r="E14" s="9">
        <f t="shared" si="3"/>
        <v>33</v>
      </c>
      <c r="F14" s="10">
        <v>79.900000000000006</v>
      </c>
      <c r="G14" s="11">
        <f t="shared" si="4"/>
        <v>39.950000000000003</v>
      </c>
      <c r="H14" s="11">
        <f t="shared" si="5"/>
        <v>72.95</v>
      </c>
      <c r="I14" s="6"/>
    </row>
    <row r="15" spans="1:9" s="1" customFormat="1" ht="15">
      <c r="A15" s="4">
        <v>12</v>
      </c>
      <c r="B15" s="8" t="s">
        <v>36</v>
      </c>
      <c r="C15" s="8" t="s">
        <v>12</v>
      </c>
      <c r="D15" s="8">
        <v>58</v>
      </c>
      <c r="E15" s="9">
        <f t="shared" si="3"/>
        <v>29</v>
      </c>
      <c r="F15" s="10">
        <v>85.3</v>
      </c>
      <c r="G15" s="11">
        <f t="shared" si="4"/>
        <v>42.65</v>
      </c>
      <c r="H15" s="11">
        <f t="shared" si="5"/>
        <v>71.650000000000006</v>
      </c>
      <c r="I15" s="6"/>
    </row>
    <row r="16" spans="1:9" s="1" customFormat="1" ht="15">
      <c r="A16" s="4">
        <v>13</v>
      </c>
      <c r="B16" s="8" t="s">
        <v>37</v>
      </c>
      <c r="C16" s="8" t="s">
        <v>12</v>
      </c>
      <c r="D16" s="8">
        <v>63</v>
      </c>
      <c r="E16" s="9">
        <f t="shared" si="3"/>
        <v>31.5</v>
      </c>
      <c r="F16" s="12">
        <v>79.5</v>
      </c>
      <c r="G16" s="11">
        <f t="shared" si="4"/>
        <v>39.75</v>
      </c>
      <c r="H16" s="11">
        <f t="shared" si="5"/>
        <v>71.25</v>
      </c>
      <c r="I16" s="6"/>
    </row>
    <row r="17" spans="1:9" s="1" customFormat="1" ht="15">
      <c r="A17" s="4">
        <v>14</v>
      </c>
      <c r="B17" s="8" t="s">
        <v>38</v>
      </c>
      <c r="C17" s="8" t="s">
        <v>13</v>
      </c>
      <c r="D17" s="8">
        <v>49</v>
      </c>
      <c r="E17" s="9">
        <f t="shared" si="3"/>
        <v>24.5</v>
      </c>
      <c r="F17" s="12">
        <v>82.6</v>
      </c>
      <c r="G17" s="11">
        <f t="shared" si="4"/>
        <v>41.3</v>
      </c>
      <c r="H17" s="11">
        <f t="shared" si="5"/>
        <v>65.8</v>
      </c>
      <c r="I17" s="6"/>
    </row>
    <row r="18" spans="1:9" s="1" customFormat="1" ht="15">
      <c r="A18" s="4">
        <v>15</v>
      </c>
      <c r="B18" s="13" t="s">
        <v>39</v>
      </c>
      <c r="C18" s="13" t="s">
        <v>14</v>
      </c>
      <c r="D18" s="13">
        <v>72.5</v>
      </c>
      <c r="E18" s="9">
        <f t="shared" si="3"/>
        <v>36.25</v>
      </c>
      <c r="F18" s="10">
        <v>81.62</v>
      </c>
      <c r="G18" s="11">
        <f t="shared" si="4"/>
        <v>40.81</v>
      </c>
      <c r="H18" s="11">
        <f t="shared" si="5"/>
        <v>77.06</v>
      </c>
      <c r="I18" s="6"/>
    </row>
    <row r="19" spans="1:9" s="1" customFormat="1" ht="15">
      <c r="A19" s="4">
        <v>16</v>
      </c>
      <c r="B19" s="13" t="s">
        <v>40</v>
      </c>
      <c r="C19" s="13" t="s">
        <v>15</v>
      </c>
      <c r="D19" s="13">
        <v>77</v>
      </c>
      <c r="E19" s="9">
        <f t="shared" si="3"/>
        <v>38.5</v>
      </c>
      <c r="F19" s="10">
        <v>84.6</v>
      </c>
      <c r="G19" s="11">
        <f t="shared" si="4"/>
        <v>42.3</v>
      </c>
      <c r="H19" s="11">
        <f t="shared" si="5"/>
        <v>80.8</v>
      </c>
      <c r="I19" s="6"/>
    </row>
    <row r="20" spans="1:9" s="1" customFormat="1" ht="15">
      <c r="A20" s="4">
        <v>17</v>
      </c>
      <c r="B20" s="13" t="s">
        <v>41</v>
      </c>
      <c r="C20" s="13" t="s">
        <v>15</v>
      </c>
      <c r="D20" s="13">
        <v>79.5</v>
      </c>
      <c r="E20" s="9">
        <f t="shared" si="3"/>
        <v>39.75</v>
      </c>
      <c r="F20" s="10">
        <v>81.900000000000006</v>
      </c>
      <c r="G20" s="11">
        <f t="shared" si="4"/>
        <v>40.950000000000003</v>
      </c>
      <c r="H20" s="11">
        <f t="shared" si="5"/>
        <v>80.7</v>
      </c>
      <c r="I20" s="6"/>
    </row>
    <row r="21" spans="1:9" s="1" customFormat="1" ht="15">
      <c r="A21" s="4">
        <v>18</v>
      </c>
      <c r="B21" s="13" t="s">
        <v>89</v>
      </c>
      <c r="C21" s="13" t="s">
        <v>15</v>
      </c>
      <c r="D21" s="13">
        <v>69</v>
      </c>
      <c r="E21" s="9">
        <f>D21*0.5</f>
        <v>34.5</v>
      </c>
      <c r="F21" s="10">
        <v>85.1</v>
      </c>
      <c r="G21" s="11">
        <f>F21*0.5</f>
        <v>42.55</v>
      </c>
      <c r="H21" s="11">
        <f>E21+G21</f>
        <v>77.05</v>
      </c>
      <c r="I21" s="6"/>
    </row>
    <row r="22" spans="1:9" s="1" customFormat="1" ht="15">
      <c r="A22" s="4">
        <v>19</v>
      </c>
      <c r="B22" s="8" t="s">
        <v>42</v>
      </c>
      <c r="C22" s="8" t="s">
        <v>16</v>
      </c>
      <c r="D22" s="8">
        <v>76</v>
      </c>
      <c r="E22" s="9">
        <f t="shared" ref="E22:E31" si="6">D22*0.5</f>
        <v>38</v>
      </c>
      <c r="F22" s="14">
        <v>78.2</v>
      </c>
      <c r="G22" s="11">
        <f t="shared" ref="G22:G31" si="7">F22*0.5</f>
        <v>39.1</v>
      </c>
      <c r="H22" s="11">
        <f t="shared" ref="H22:H31" si="8">E22+G22</f>
        <v>77.099999999999994</v>
      </c>
      <c r="I22" s="6"/>
    </row>
    <row r="23" spans="1:9" s="1" customFormat="1" ht="15">
      <c r="A23" s="4">
        <v>20</v>
      </c>
      <c r="B23" s="8" t="s">
        <v>46</v>
      </c>
      <c r="C23" s="8" t="s">
        <v>17</v>
      </c>
      <c r="D23" s="8">
        <v>76.5</v>
      </c>
      <c r="E23" s="9">
        <f t="shared" si="6"/>
        <v>38.25</v>
      </c>
      <c r="F23" s="10">
        <v>79.84</v>
      </c>
      <c r="G23" s="11">
        <f t="shared" si="7"/>
        <v>39.92</v>
      </c>
      <c r="H23" s="11">
        <f t="shared" si="8"/>
        <v>78.17</v>
      </c>
      <c r="I23" s="6"/>
    </row>
    <row r="24" spans="1:9" s="1" customFormat="1" ht="15">
      <c r="A24" s="4">
        <v>21</v>
      </c>
      <c r="B24" s="8" t="s">
        <v>43</v>
      </c>
      <c r="C24" s="8" t="s">
        <v>17</v>
      </c>
      <c r="D24" s="8">
        <v>71</v>
      </c>
      <c r="E24" s="9">
        <f t="shared" si="6"/>
        <v>35.5</v>
      </c>
      <c r="F24" s="10">
        <v>84.48</v>
      </c>
      <c r="G24" s="11">
        <f t="shared" si="7"/>
        <v>42.24</v>
      </c>
      <c r="H24" s="11">
        <f t="shared" si="8"/>
        <v>77.740000000000009</v>
      </c>
      <c r="I24" s="6"/>
    </row>
    <row r="25" spans="1:9" s="1" customFormat="1" ht="15">
      <c r="A25" s="4">
        <v>22</v>
      </c>
      <c r="B25" s="13" t="s">
        <v>47</v>
      </c>
      <c r="C25" s="13" t="s">
        <v>17</v>
      </c>
      <c r="D25" s="13">
        <v>70</v>
      </c>
      <c r="E25" s="9">
        <f t="shared" si="6"/>
        <v>35</v>
      </c>
      <c r="F25" s="10">
        <v>85.11</v>
      </c>
      <c r="G25" s="11">
        <f t="shared" si="7"/>
        <v>42.555</v>
      </c>
      <c r="H25" s="11">
        <f t="shared" si="8"/>
        <v>77.555000000000007</v>
      </c>
      <c r="I25" s="6"/>
    </row>
    <row r="26" spans="1:9" s="1" customFormat="1" ht="15">
      <c r="A26" s="4">
        <v>23</v>
      </c>
      <c r="B26" s="8" t="s">
        <v>44</v>
      </c>
      <c r="C26" s="8" t="s">
        <v>17</v>
      </c>
      <c r="D26" s="8">
        <v>73</v>
      </c>
      <c r="E26" s="9">
        <f t="shared" si="6"/>
        <v>36.5</v>
      </c>
      <c r="F26" s="10">
        <v>81.83</v>
      </c>
      <c r="G26" s="11">
        <f t="shared" si="7"/>
        <v>40.914999999999999</v>
      </c>
      <c r="H26" s="11">
        <f t="shared" si="8"/>
        <v>77.414999999999992</v>
      </c>
      <c r="I26" s="6"/>
    </row>
    <row r="27" spans="1:9" s="1" customFormat="1" ht="15">
      <c r="A27" s="4">
        <v>24</v>
      </c>
      <c r="B27" s="8" t="s">
        <v>51</v>
      </c>
      <c r="C27" s="8" t="s">
        <v>17</v>
      </c>
      <c r="D27" s="8">
        <v>73</v>
      </c>
      <c r="E27" s="9">
        <f t="shared" si="6"/>
        <v>36.5</v>
      </c>
      <c r="F27" s="10">
        <v>81.73</v>
      </c>
      <c r="G27" s="11">
        <f t="shared" si="7"/>
        <v>40.865000000000002</v>
      </c>
      <c r="H27" s="11">
        <f t="shared" si="8"/>
        <v>77.365000000000009</v>
      </c>
      <c r="I27" s="6"/>
    </row>
    <row r="28" spans="1:9" s="1" customFormat="1" ht="15">
      <c r="A28" s="4">
        <v>25</v>
      </c>
      <c r="B28" s="13" t="s">
        <v>49</v>
      </c>
      <c r="C28" s="13" t="s">
        <v>17</v>
      </c>
      <c r="D28" s="13">
        <v>75</v>
      </c>
      <c r="E28" s="9">
        <f t="shared" si="6"/>
        <v>37.5</v>
      </c>
      <c r="F28" s="10">
        <v>79.680000000000007</v>
      </c>
      <c r="G28" s="11">
        <f t="shared" si="7"/>
        <v>39.840000000000003</v>
      </c>
      <c r="H28" s="11">
        <f t="shared" si="8"/>
        <v>77.34</v>
      </c>
      <c r="I28" s="6"/>
    </row>
    <row r="29" spans="1:9" s="1" customFormat="1" ht="15">
      <c r="A29" s="4">
        <v>26</v>
      </c>
      <c r="B29" s="13" t="s">
        <v>48</v>
      </c>
      <c r="C29" s="13" t="s">
        <v>17</v>
      </c>
      <c r="D29" s="13">
        <v>73</v>
      </c>
      <c r="E29" s="9">
        <f t="shared" si="6"/>
        <v>36.5</v>
      </c>
      <c r="F29" s="10">
        <v>81.03</v>
      </c>
      <c r="G29" s="11">
        <f t="shared" si="7"/>
        <v>40.515000000000001</v>
      </c>
      <c r="H29" s="11">
        <f t="shared" si="8"/>
        <v>77.015000000000001</v>
      </c>
      <c r="I29" s="6"/>
    </row>
    <row r="30" spans="1:9" s="1" customFormat="1" ht="15">
      <c r="A30" s="4">
        <v>27</v>
      </c>
      <c r="B30" s="8" t="s">
        <v>45</v>
      </c>
      <c r="C30" s="8" t="s">
        <v>17</v>
      </c>
      <c r="D30" s="8">
        <v>65</v>
      </c>
      <c r="E30" s="9">
        <f t="shared" si="6"/>
        <v>32.5</v>
      </c>
      <c r="F30" s="12">
        <v>87.58</v>
      </c>
      <c r="G30" s="11">
        <f t="shared" si="7"/>
        <v>43.79</v>
      </c>
      <c r="H30" s="11">
        <f t="shared" si="8"/>
        <v>76.289999999999992</v>
      </c>
      <c r="I30" s="6"/>
    </row>
    <row r="31" spans="1:9" s="1" customFormat="1" ht="15">
      <c r="A31" s="4">
        <v>28</v>
      </c>
      <c r="B31" s="8" t="s">
        <v>50</v>
      </c>
      <c r="C31" s="8" t="s">
        <v>17</v>
      </c>
      <c r="D31" s="8">
        <v>71</v>
      </c>
      <c r="E31" s="9">
        <f t="shared" si="6"/>
        <v>35.5</v>
      </c>
      <c r="F31" s="10">
        <v>77.489999999999995</v>
      </c>
      <c r="G31" s="11">
        <f t="shared" si="7"/>
        <v>38.744999999999997</v>
      </c>
      <c r="H31" s="11">
        <f t="shared" si="8"/>
        <v>74.245000000000005</v>
      </c>
      <c r="I31" s="6"/>
    </row>
    <row r="32" spans="1:9" s="1" customFormat="1" ht="15">
      <c r="A32" s="4">
        <v>29</v>
      </c>
      <c r="B32" s="8" t="s">
        <v>52</v>
      </c>
      <c r="C32" s="8" t="s">
        <v>18</v>
      </c>
      <c r="D32" s="8">
        <v>76</v>
      </c>
      <c r="E32" s="9">
        <f t="shared" ref="E32:E51" si="9">D32*0.5</f>
        <v>38</v>
      </c>
      <c r="F32" s="14">
        <v>82.46</v>
      </c>
      <c r="G32" s="11">
        <f t="shared" ref="G32:G51" si="10">F32*0.5</f>
        <v>41.23</v>
      </c>
      <c r="H32" s="11">
        <f t="shared" ref="H32:H51" si="11">E32+G32</f>
        <v>79.22999999999999</v>
      </c>
      <c r="I32" s="6"/>
    </row>
    <row r="33" spans="1:9" s="1" customFormat="1" ht="15">
      <c r="A33" s="4">
        <v>30</v>
      </c>
      <c r="B33" s="15" t="s">
        <v>61</v>
      </c>
      <c r="C33" s="16" t="s">
        <v>19</v>
      </c>
      <c r="D33" s="15">
        <v>85.5</v>
      </c>
      <c r="E33" s="9">
        <f t="shared" si="9"/>
        <v>42.75</v>
      </c>
      <c r="F33" s="17">
        <v>86.2</v>
      </c>
      <c r="G33" s="11">
        <f t="shared" si="10"/>
        <v>43.1</v>
      </c>
      <c r="H33" s="11">
        <f t="shared" si="11"/>
        <v>85.85</v>
      </c>
      <c r="I33" s="6"/>
    </row>
    <row r="34" spans="1:9" s="1" customFormat="1" ht="15">
      <c r="A34" s="4">
        <v>31</v>
      </c>
      <c r="B34" s="15" t="s">
        <v>53</v>
      </c>
      <c r="C34" s="16" t="s">
        <v>19</v>
      </c>
      <c r="D34" s="15">
        <v>83.5</v>
      </c>
      <c r="E34" s="9">
        <f t="shared" si="9"/>
        <v>41.75</v>
      </c>
      <c r="F34" s="17">
        <v>85.8</v>
      </c>
      <c r="G34" s="11">
        <f t="shared" si="10"/>
        <v>42.9</v>
      </c>
      <c r="H34" s="11">
        <f t="shared" si="11"/>
        <v>84.65</v>
      </c>
      <c r="I34" s="6"/>
    </row>
    <row r="35" spans="1:9" s="1" customFormat="1" ht="15">
      <c r="A35" s="4">
        <v>32</v>
      </c>
      <c r="B35" s="15" t="s">
        <v>62</v>
      </c>
      <c r="C35" s="16" t="s">
        <v>19</v>
      </c>
      <c r="D35" s="15">
        <v>83.5</v>
      </c>
      <c r="E35" s="9">
        <f t="shared" si="9"/>
        <v>41.75</v>
      </c>
      <c r="F35" s="17">
        <v>83</v>
      </c>
      <c r="G35" s="11">
        <f t="shared" si="10"/>
        <v>41.5</v>
      </c>
      <c r="H35" s="11">
        <f t="shared" si="11"/>
        <v>83.25</v>
      </c>
      <c r="I35" s="6"/>
    </row>
    <row r="36" spans="1:9" s="1" customFormat="1" ht="15">
      <c r="A36" s="4">
        <v>33</v>
      </c>
      <c r="B36" s="15" t="s">
        <v>58</v>
      </c>
      <c r="C36" s="16" t="s">
        <v>19</v>
      </c>
      <c r="D36" s="15">
        <v>77</v>
      </c>
      <c r="E36" s="9">
        <f t="shared" si="9"/>
        <v>38.5</v>
      </c>
      <c r="F36" s="17">
        <v>87.2</v>
      </c>
      <c r="G36" s="11">
        <f t="shared" si="10"/>
        <v>43.6</v>
      </c>
      <c r="H36" s="11">
        <f t="shared" si="11"/>
        <v>82.1</v>
      </c>
      <c r="I36" s="6"/>
    </row>
    <row r="37" spans="1:9" s="1" customFormat="1" ht="15">
      <c r="A37" s="4">
        <v>34</v>
      </c>
      <c r="B37" s="15" t="s">
        <v>59</v>
      </c>
      <c r="C37" s="16" t="s">
        <v>19</v>
      </c>
      <c r="D37" s="15">
        <v>79</v>
      </c>
      <c r="E37" s="9">
        <f t="shared" si="9"/>
        <v>39.5</v>
      </c>
      <c r="F37" s="17">
        <v>84</v>
      </c>
      <c r="G37" s="11">
        <f t="shared" si="10"/>
        <v>42</v>
      </c>
      <c r="H37" s="11">
        <f t="shared" si="11"/>
        <v>81.5</v>
      </c>
      <c r="I37" s="6"/>
    </row>
    <row r="38" spans="1:9" s="1" customFormat="1" ht="15">
      <c r="A38" s="4">
        <v>35</v>
      </c>
      <c r="B38" s="16" t="s">
        <v>67</v>
      </c>
      <c r="C38" s="16" t="s">
        <v>19</v>
      </c>
      <c r="D38" s="16">
        <v>71.5</v>
      </c>
      <c r="E38" s="9">
        <f t="shared" si="9"/>
        <v>35.75</v>
      </c>
      <c r="F38" s="18">
        <v>90</v>
      </c>
      <c r="G38" s="11">
        <f t="shared" si="10"/>
        <v>45</v>
      </c>
      <c r="H38" s="11">
        <f t="shared" si="11"/>
        <v>80.75</v>
      </c>
      <c r="I38" s="6"/>
    </row>
    <row r="39" spans="1:9" s="1" customFormat="1" ht="15">
      <c r="A39" s="4">
        <v>36</v>
      </c>
      <c r="B39" s="15" t="s">
        <v>57</v>
      </c>
      <c r="C39" s="16" t="s">
        <v>19</v>
      </c>
      <c r="D39" s="15">
        <v>82</v>
      </c>
      <c r="E39" s="9">
        <f t="shared" si="9"/>
        <v>41</v>
      </c>
      <c r="F39" s="17">
        <v>79</v>
      </c>
      <c r="G39" s="11">
        <f t="shared" si="10"/>
        <v>39.5</v>
      </c>
      <c r="H39" s="11">
        <f t="shared" si="11"/>
        <v>80.5</v>
      </c>
      <c r="I39" s="6"/>
    </row>
    <row r="40" spans="1:9" s="1" customFormat="1" ht="15">
      <c r="A40" s="4">
        <v>37</v>
      </c>
      <c r="B40" s="16" t="s">
        <v>69</v>
      </c>
      <c r="C40" s="16" t="s">
        <v>19</v>
      </c>
      <c r="D40" s="16">
        <v>70.5</v>
      </c>
      <c r="E40" s="9">
        <f t="shared" si="9"/>
        <v>35.25</v>
      </c>
      <c r="F40" s="18">
        <v>89.4</v>
      </c>
      <c r="G40" s="11">
        <f t="shared" si="10"/>
        <v>44.7</v>
      </c>
      <c r="H40" s="11">
        <f t="shared" si="11"/>
        <v>79.95</v>
      </c>
      <c r="I40" s="6"/>
    </row>
    <row r="41" spans="1:9" s="1" customFormat="1" ht="15">
      <c r="A41" s="4">
        <v>38</v>
      </c>
      <c r="B41" s="16" t="s">
        <v>70</v>
      </c>
      <c r="C41" s="16" t="s">
        <v>19</v>
      </c>
      <c r="D41" s="16">
        <v>70.5</v>
      </c>
      <c r="E41" s="9">
        <f t="shared" si="9"/>
        <v>35.25</v>
      </c>
      <c r="F41" s="18">
        <v>89.3</v>
      </c>
      <c r="G41" s="11">
        <f t="shared" si="10"/>
        <v>44.65</v>
      </c>
      <c r="H41" s="11">
        <f t="shared" si="11"/>
        <v>79.900000000000006</v>
      </c>
      <c r="I41" s="6"/>
    </row>
    <row r="42" spans="1:9" s="1" customFormat="1" ht="15">
      <c r="A42" s="4">
        <v>39</v>
      </c>
      <c r="B42" s="15" t="s">
        <v>60</v>
      </c>
      <c r="C42" s="16" t="s">
        <v>19</v>
      </c>
      <c r="D42" s="15">
        <v>73</v>
      </c>
      <c r="E42" s="9">
        <f t="shared" si="9"/>
        <v>36.5</v>
      </c>
      <c r="F42" s="17">
        <v>85.8</v>
      </c>
      <c r="G42" s="11">
        <f t="shared" si="10"/>
        <v>42.9</v>
      </c>
      <c r="H42" s="11">
        <f t="shared" si="11"/>
        <v>79.400000000000006</v>
      </c>
      <c r="I42" s="6"/>
    </row>
    <row r="43" spans="1:9" s="1" customFormat="1" ht="15">
      <c r="A43" s="4">
        <v>40</v>
      </c>
      <c r="B43" s="15" t="s">
        <v>54</v>
      </c>
      <c r="C43" s="16" t="s">
        <v>19</v>
      </c>
      <c r="D43" s="15">
        <v>73.5</v>
      </c>
      <c r="E43" s="9">
        <f t="shared" si="9"/>
        <v>36.75</v>
      </c>
      <c r="F43" s="17">
        <v>84.6</v>
      </c>
      <c r="G43" s="11">
        <f t="shared" si="10"/>
        <v>42.3</v>
      </c>
      <c r="H43" s="11">
        <f t="shared" si="11"/>
        <v>79.05</v>
      </c>
      <c r="I43" s="6"/>
    </row>
    <row r="44" spans="1:9" s="1" customFormat="1" ht="15">
      <c r="A44" s="4">
        <v>41</v>
      </c>
      <c r="B44" s="15" t="s">
        <v>64</v>
      </c>
      <c r="C44" s="16" t="s">
        <v>19</v>
      </c>
      <c r="D44" s="15">
        <v>74</v>
      </c>
      <c r="E44" s="9">
        <f t="shared" si="9"/>
        <v>37</v>
      </c>
      <c r="F44" s="17">
        <v>83.8</v>
      </c>
      <c r="G44" s="11">
        <f t="shared" si="10"/>
        <v>41.9</v>
      </c>
      <c r="H44" s="11">
        <f t="shared" si="11"/>
        <v>78.900000000000006</v>
      </c>
      <c r="I44" s="6"/>
    </row>
    <row r="45" spans="1:9" s="1" customFormat="1" ht="15">
      <c r="A45" s="4">
        <v>42</v>
      </c>
      <c r="B45" s="15" t="s">
        <v>63</v>
      </c>
      <c r="C45" s="16" t="s">
        <v>19</v>
      </c>
      <c r="D45" s="15">
        <v>77.5</v>
      </c>
      <c r="E45" s="9">
        <f t="shared" si="9"/>
        <v>38.75</v>
      </c>
      <c r="F45" s="17">
        <v>80</v>
      </c>
      <c r="G45" s="11">
        <f t="shared" si="10"/>
        <v>40</v>
      </c>
      <c r="H45" s="11">
        <f t="shared" si="11"/>
        <v>78.75</v>
      </c>
      <c r="I45" s="6"/>
    </row>
    <row r="46" spans="1:9" s="1" customFormat="1" ht="15">
      <c r="A46" s="4">
        <v>43</v>
      </c>
      <c r="B46" s="15" t="s">
        <v>55</v>
      </c>
      <c r="C46" s="16" t="s">
        <v>19</v>
      </c>
      <c r="D46" s="15">
        <v>75.5</v>
      </c>
      <c r="E46" s="9">
        <f t="shared" si="9"/>
        <v>37.75</v>
      </c>
      <c r="F46" s="17">
        <v>81</v>
      </c>
      <c r="G46" s="11">
        <f t="shared" si="10"/>
        <v>40.5</v>
      </c>
      <c r="H46" s="11">
        <f t="shared" si="11"/>
        <v>78.25</v>
      </c>
      <c r="I46" s="6"/>
    </row>
    <row r="47" spans="1:9" s="1" customFormat="1" ht="15">
      <c r="A47" s="4">
        <v>44</v>
      </c>
      <c r="B47" s="16" t="s">
        <v>66</v>
      </c>
      <c r="C47" s="16" t="s">
        <v>19</v>
      </c>
      <c r="D47" s="16">
        <v>70.5</v>
      </c>
      <c r="E47" s="9">
        <f t="shared" si="9"/>
        <v>35.25</v>
      </c>
      <c r="F47" s="18">
        <v>85.3</v>
      </c>
      <c r="G47" s="11">
        <f t="shared" si="10"/>
        <v>42.65</v>
      </c>
      <c r="H47" s="11">
        <f t="shared" si="11"/>
        <v>77.900000000000006</v>
      </c>
      <c r="I47" s="6"/>
    </row>
    <row r="48" spans="1:9" s="1" customFormat="1" ht="15">
      <c r="A48" s="4">
        <v>45</v>
      </c>
      <c r="B48" s="15" t="s">
        <v>65</v>
      </c>
      <c r="C48" s="16" t="s">
        <v>19</v>
      </c>
      <c r="D48" s="15">
        <v>79.5</v>
      </c>
      <c r="E48" s="9">
        <f t="shared" si="9"/>
        <v>39.75</v>
      </c>
      <c r="F48" s="17">
        <v>76</v>
      </c>
      <c r="G48" s="11">
        <f t="shared" si="10"/>
        <v>38</v>
      </c>
      <c r="H48" s="11">
        <f t="shared" si="11"/>
        <v>77.75</v>
      </c>
      <c r="I48" s="6"/>
    </row>
    <row r="49" spans="1:9" s="1" customFormat="1" ht="15">
      <c r="A49" s="4">
        <v>46</v>
      </c>
      <c r="B49" s="16" t="s">
        <v>68</v>
      </c>
      <c r="C49" s="16" t="s">
        <v>19</v>
      </c>
      <c r="D49" s="16">
        <v>71</v>
      </c>
      <c r="E49" s="9">
        <f t="shared" si="9"/>
        <v>35.5</v>
      </c>
      <c r="F49" s="18">
        <v>84.3</v>
      </c>
      <c r="G49" s="11">
        <f t="shared" si="10"/>
        <v>42.15</v>
      </c>
      <c r="H49" s="11">
        <f t="shared" si="11"/>
        <v>77.650000000000006</v>
      </c>
      <c r="I49" s="6"/>
    </row>
    <row r="50" spans="1:9" s="1" customFormat="1" ht="15">
      <c r="A50" s="4">
        <v>47</v>
      </c>
      <c r="B50" s="15" t="s">
        <v>56</v>
      </c>
      <c r="C50" s="16" t="s">
        <v>19</v>
      </c>
      <c r="D50" s="15">
        <v>75.5</v>
      </c>
      <c r="E50" s="9">
        <f t="shared" si="9"/>
        <v>37.75</v>
      </c>
      <c r="F50" s="17">
        <v>79.400000000000006</v>
      </c>
      <c r="G50" s="11">
        <f t="shared" si="10"/>
        <v>39.700000000000003</v>
      </c>
      <c r="H50" s="11">
        <f t="shared" si="11"/>
        <v>77.45</v>
      </c>
      <c r="I50" s="6"/>
    </row>
    <row r="51" spans="1:9" s="1" customFormat="1" ht="15">
      <c r="A51" s="4">
        <v>48</v>
      </c>
      <c r="B51" s="16" t="s">
        <v>71</v>
      </c>
      <c r="C51" s="16" t="s">
        <v>19</v>
      </c>
      <c r="D51" s="16">
        <v>69.5</v>
      </c>
      <c r="E51" s="9">
        <f t="shared" si="9"/>
        <v>34.75</v>
      </c>
      <c r="F51" s="18">
        <v>85.4</v>
      </c>
      <c r="G51" s="11">
        <f t="shared" si="10"/>
        <v>42.7</v>
      </c>
      <c r="H51" s="11">
        <f t="shared" si="11"/>
        <v>77.45</v>
      </c>
      <c r="I51" s="6"/>
    </row>
    <row r="52" spans="1:9" s="1" customFormat="1" ht="15">
      <c r="A52" s="4">
        <v>49</v>
      </c>
      <c r="B52" s="7" t="s">
        <v>76</v>
      </c>
      <c r="C52" s="7" t="s">
        <v>20</v>
      </c>
      <c r="D52" s="19">
        <v>58.5</v>
      </c>
      <c r="E52" s="9">
        <f t="shared" ref="E52:E67" si="12">D52*0.5</f>
        <v>29.25</v>
      </c>
      <c r="F52" s="20">
        <v>84.06</v>
      </c>
      <c r="G52" s="11">
        <f t="shared" ref="G52:G67" si="13">F52*0.5</f>
        <v>42.03</v>
      </c>
      <c r="H52" s="11">
        <f t="shared" ref="H52:H67" si="14">E52+G52</f>
        <v>71.28</v>
      </c>
      <c r="I52" s="6"/>
    </row>
    <row r="53" spans="1:9" s="1" customFormat="1" ht="15">
      <c r="A53" s="4">
        <v>50</v>
      </c>
      <c r="B53" s="7" t="s">
        <v>79</v>
      </c>
      <c r="C53" s="7" t="s">
        <v>20</v>
      </c>
      <c r="D53" s="19">
        <v>57.5</v>
      </c>
      <c r="E53" s="9">
        <f t="shared" si="12"/>
        <v>28.75</v>
      </c>
      <c r="F53" s="20">
        <v>84.1</v>
      </c>
      <c r="G53" s="11">
        <f t="shared" si="13"/>
        <v>42.05</v>
      </c>
      <c r="H53" s="11">
        <f t="shared" si="14"/>
        <v>70.8</v>
      </c>
      <c r="I53" s="6"/>
    </row>
    <row r="54" spans="1:9" s="1" customFormat="1" ht="15">
      <c r="A54" s="4">
        <v>51</v>
      </c>
      <c r="B54" s="7" t="s">
        <v>80</v>
      </c>
      <c r="C54" s="7" t="s">
        <v>20</v>
      </c>
      <c r="D54" s="19">
        <v>56.5</v>
      </c>
      <c r="E54" s="9">
        <f t="shared" si="12"/>
        <v>28.25</v>
      </c>
      <c r="F54" s="20">
        <v>84.56</v>
      </c>
      <c r="G54" s="11">
        <f t="shared" si="13"/>
        <v>42.28</v>
      </c>
      <c r="H54" s="11">
        <f t="shared" si="14"/>
        <v>70.53</v>
      </c>
      <c r="I54" s="6"/>
    </row>
    <row r="55" spans="1:9" s="1" customFormat="1" ht="15">
      <c r="A55" s="4">
        <v>52</v>
      </c>
      <c r="B55" s="7" t="s">
        <v>82</v>
      </c>
      <c r="C55" s="7" t="s">
        <v>20</v>
      </c>
      <c r="D55" s="19">
        <v>56</v>
      </c>
      <c r="E55" s="9">
        <f t="shared" si="12"/>
        <v>28</v>
      </c>
      <c r="F55" s="20">
        <v>84.98</v>
      </c>
      <c r="G55" s="11">
        <f t="shared" si="13"/>
        <v>42.49</v>
      </c>
      <c r="H55" s="11">
        <f t="shared" si="14"/>
        <v>70.490000000000009</v>
      </c>
      <c r="I55" s="6"/>
    </row>
    <row r="56" spans="1:9" s="1" customFormat="1" ht="15">
      <c r="A56" s="4">
        <v>53</v>
      </c>
      <c r="B56" s="7" t="s">
        <v>85</v>
      </c>
      <c r="C56" s="7" t="s">
        <v>20</v>
      </c>
      <c r="D56" s="19">
        <v>51.5</v>
      </c>
      <c r="E56" s="9">
        <f t="shared" si="12"/>
        <v>25.75</v>
      </c>
      <c r="F56" s="20">
        <v>89.24</v>
      </c>
      <c r="G56" s="11">
        <f t="shared" si="13"/>
        <v>44.62</v>
      </c>
      <c r="H56" s="11">
        <f t="shared" si="14"/>
        <v>70.37</v>
      </c>
      <c r="I56" s="7"/>
    </row>
    <row r="57" spans="1:9" s="1" customFormat="1" ht="15">
      <c r="A57" s="4">
        <v>54</v>
      </c>
      <c r="B57" s="7" t="s">
        <v>75</v>
      </c>
      <c r="C57" s="7" t="s">
        <v>20</v>
      </c>
      <c r="D57" s="19">
        <v>56.5</v>
      </c>
      <c r="E57" s="9">
        <f t="shared" si="12"/>
        <v>28.25</v>
      </c>
      <c r="F57" s="20">
        <v>83.8</v>
      </c>
      <c r="G57" s="11">
        <f t="shared" si="13"/>
        <v>41.9</v>
      </c>
      <c r="H57" s="11">
        <f t="shared" si="14"/>
        <v>70.150000000000006</v>
      </c>
      <c r="I57" s="6"/>
    </row>
    <row r="58" spans="1:9" s="1" customFormat="1" ht="15">
      <c r="A58" s="4">
        <v>55</v>
      </c>
      <c r="B58" s="7" t="s">
        <v>86</v>
      </c>
      <c r="C58" s="7" t="s">
        <v>20</v>
      </c>
      <c r="D58" s="19">
        <v>50</v>
      </c>
      <c r="E58" s="9">
        <f t="shared" si="12"/>
        <v>25</v>
      </c>
      <c r="F58" s="20">
        <v>90.3</v>
      </c>
      <c r="G58" s="11">
        <f t="shared" si="13"/>
        <v>45.15</v>
      </c>
      <c r="H58" s="11">
        <f t="shared" si="14"/>
        <v>70.150000000000006</v>
      </c>
      <c r="I58" s="7"/>
    </row>
    <row r="59" spans="1:9" s="1" customFormat="1" ht="15">
      <c r="A59" s="4">
        <v>56</v>
      </c>
      <c r="B59" s="7" t="s">
        <v>84</v>
      </c>
      <c r="C59" s="7" t="s">
        <v>20</v>
      </c>
      <c r="D59" s="19">
        <v>51.5</v>
      </c>
      <c r="E59" s="9">
        <f t="shared" si="12"/>
        <v>25.75</v>
      </c>
      <c r="F59" s="20">
        <v>88.4</v>
      </c>
      <c r="G59" s="11">
        <f t="shared" si="13"/>
        <v>44.2</v>
      </c>
      <c r="H59" s="11">
        <f t="shared" si="14"/>
        <v>69.95</v>
      </c>
      <c r="I59" s="6"/>
    </row>
    <row r="60" spans="1:9" s="1" customFormat="1" ht="15">
      <c r="A60" s="4">
        <v>57</v>
      </c>
      <c r="B60" s="7" t="s">
        <v>77</v>
      </c>
      <c r="C60" s="7" t="s">
        <v>20</v>
      </c>
      <c r="D60" s="19">
        <v>57</v>
      </c>
      <c r="E60" s="9">
        <f t="shared" si="12"/>
        <v>28.5</v>
      </c>
      <c r="F60" s="20">
        <v>81.88</v>
      </c>
      <c r="G60" s="11">
        <f t="shared" si="13"/>
        <v>40.94</v>
      </c>
      <c r="H60" s="11">
        <f t="shared" si="14"/>
        <v>69.44</v>
      </c>
      <c r="I60" s="6"/>
    </row>
    <row r="61" spans="1:9" s="1" customFormat="1" ht="15">
      <c r="A61" s="4">
        <v>58</v>
      </c>
      <c r="B61" s="7" t="s">
        <v>78</v>
      </c>
      <c r="C61" s="7" t="s">
        <v>20</v>
      </c>
      <c r="D61" s="19">
        <v>54.5</v>
      </c>
      <c r="E61" s="9">
        <f t="shared" si="12"/>
        <v>27.25</v>
      </c>
      <c r="F61" s="20">
        <v>84.38</v>
      </c>
      <c r="G61" s="11">
        <f t="shared" si="13"/>
        <v>42.19</v>
      </c>
      <c r="H61" s="11">
        <f t="shared" si="14"/>
        <v>69.44</v>
      </c>
      <c r="I61" s="6"/>
    </row>
    <row r="62" spans="1:9" s="1" customFormat="1" ht="15">
      <c r="A62" s="4">
        <v>59</v>
      </c>
      <c r="B62" s="7" t="s">
        <v>72</v>
      </c>
      <c r="C62" s="7" t="s">
        <v>20</v>
      </c>
      <c r="D62" s="19">
        <v>54.5</v>
      </c>
      <c r="E62" s="9">
        <f t="shared" si="12"/>
        <v>27.25</v>
      </c>
      <c r="F62" s="20">
        <v>83.5</v>
      </c>
      <c r="G62" s="11">
        <f t="shared" si="13"/>
        <v>41.75</v>
      </c>
      <c r="H62" s="11">
        <f t="shared" si="14"/>
        <v>69</v>
      </c>
      <c r="I62" s="6"/>
    </row>
    <row r="63" spans="1:9" s="1" customFormat="1" ht="15">
      <c r="A63" s="4">
        <v>60</v>
      </c>
      <c r="B63" s="7" t="s">
        <v>73</v>
      </c>
      <c r="C63" s="7" t="s">
        <v>20</v>
      </c>
      <c r="D63" s="19">
        <v>55.4</v>
      </c>
      <c r="E63" s="9">
        <f t="shared" si="12"/>
        <v>27.7</v>
      </c>
      <c r="F63" s="20">
        <v>82.6</v>
      </c>
      <c r="G63" s="11">
        <f t="shared" si="13"/>
        <v>41.3</v>
      </c>
      <c r="H63" s="11">
        <f t="shared" si="14"/>
        <v>69</v>
      </c>
      <c r="I63" s="6"/>
    </row>
    <row r="64" spans="1:9" s="1" customFormat="1" ht="15">
      <c r="A64" s="4">
        <v>61</v>
      </c>
      <c r="B64" s="7" t="s">
        <v>83</v>
      </c>
      <c r="C64" s="7" t="s">
        <v>20</v>
      </c>
      <c r="D64" s="19">
        <v>52</v>
      </c>
      <c r="E64" s="9">
        <f t="shared" si="12"/>
        <v>26</v>
      </c>
      <c r="F64" s="20">
        <v>85.74</v>
      </c>
      <c r="G64" s="11">
        <f t="shared" si="13"/>
        <v>42.87</v>
      </c>
      <c r="H64" s="11">
        <f t="shared" si="14"/>
        <v>68.87</v>
      </c>
      <c r="I64" s="6"/>
    </row>
    <row r="65" spans="1:9" s="1" customFormat="1" ht="15">
      <c r="A65" s="4">
        <v>62</v>
      </c>
      <c r="B65" s="7" t="s">
        <v>87</v>
      </c>
      <c r="C65" s="7" t="s">
        <v>20</v>
      </c>
      <c r="D65" s="19">
        <v>52</v>
      </c>
      <c r="E65" s="9">
        <f t="shared" si="12"/>
        <v>26</v>
      </c>
      <c r="F65" s="20">
        <v>85.64</v>
      </c>
      <c r="G65" s="11">
        <f t="shared" si="13"/>
        <v>42.82</v>
      </c>
      <c r="H65" s="11">
        <f t="shared" si="14"/>
        <v>68.819999999999993</v>
      </c>
      <c r="I65" s="7"/>
    </row>
    <row r="66" spans="1:9" s="1" customFormat="1" ht="15">
      <c r="A66" s="4">
        <v>63</v>
      </c>
      <c r="B66" s="7" t="s">
        <v>81</v>
      </c>
      <c r="C66" s="7" t="s">
        <v>20</v>
      </c>
      <c r="D66" s="19">
        <v>54.5</v>
      </c>
      <c r="E66" s="9">
        <f t="shared" si="12"/>
        <v>27.25</v>
      </c>
      <c r="F66" s="20">
        <v>83.12</v>
      </c>
      <c r="G66" s="11">
        <f t="shared" si="13"/>
        <v>41.56</v>
      </c>
      <c r="H66" s="11">
        <f t="shared" si="14"/>
        <v>68.81</v>
      </c>
      <c r="I66" s="6"/>
    </row>
    <row r="67" spans="1:9" s="1" customFormat="1" ht="15">
      <c r="A67" s="4">
        <v>64</v>
      </c>
      <c r="B67" s="7" t="s">
        <v>74</v>
      </c>
      <c r="C67" s="7" t="s">
        <v>20</v>
      </c>
      <c r="D67" s="19">
        <v>53</v>
      </c>
      <c r="E67" s="9">
        <f t="shared" si="12"/>
        <v>26.5</v>
      </c>
      <c r="F67" s="20">
        <v>83.88</v>
      </c>
      <c r="G67" s="11">
        <f t="shared" si="13"/>
        <v>41.94</v>
      </c>
      <c r="H67" s="11">
        <f t="shared" si="14"/>
        <v>68.44</v>
      </c>
      <c r="I67" s="6"/>
    </row>
    <row r="68" spans="1:9" ht="15">
      <c r="A68" s="4">
        <v>65</v>
      </c>
      <c r="B68" s="19" t="s">
        <v>88</v>
      </c>
      <c r="C68" s="8" t="s">
        <v>21</v>
      </c>
      <c r="D68" s="19">
        <v>80.5</v>
      </c>
      <c r="E68" s="9">
        <f t="shared" ref="E68" si="15">D68*0.5</f>
        <v>40.25</v>
      </c>
      <c r="F68" s="20">
        <v>86.14</v>
      </c>
      <c r="G68" s="11">
        <f t="shared" ref="G68" si="16">F68*0.5</f>
        <v>43.07</v>
      </c>
      <c r="H68" s="11">
        <f t="shared" ref="H68" si="17">E68+G68</f>
        <v>83.32</v>
      </c>
      <c r="I68" s="7"/>
    </row>
  </sheetData>
  <sheetProtection algorithmName="SHA-512" hashValue="ACfIvGHxcIMZZdwO0DZxXLsS44HFZXydoX+426a4PrPaNGgUjdVK3DMiqpXXIXijxWWORnVdxubKx/H0NjR46w==" saltValue="fiLMkC7CI/Q5fpwLJDa14Q==" spinCount="100000" sheet="1" objects="1" scenarios="1"/>
  <sortState ref="A202:K204">
    <sortCondition descending="1" ref="H202:H204"/>
  </sortState>
  <mergeCells count="1">
    <mergeCell ref="A2:I2"/>
  </mergeCells>
  <phoneticPr fontId="4" type="noConversion"/>
  <pageMargins left="0.51181102362204722" right="0.31496062992125984" top="0.74803149606299213" bottom="0.74803149606299213" header="0.31496062992125984" footer="0.31496062992125984"/>
  <pageSetup paperSize="9" orientation="portrait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面试成绩、综合成绩公示</vt:lpstr>
      <vt:lpstr>面试成绩、综合成绩公示!Print_Titles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2021-07-26T00:18:36Z</cp:lastPrinted>
  <dcterms:created xsi:type="dcterms:W3CDTF">2019-08-03T01:39:00Z</dcterms:created>
  <dcterms:modified xsi:type="dcterms:W3CDTF">2021-07-26T00:58:10Z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2052-11.1.0.8894</vt:lpwstr>
  </property>
</Properties>
</file>