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2" r:id="rId1"/>
  </sheets>
  <definedNames>
    <definedName name="_xlnm._FilterDatabase" localSheetId="0" hidden="1">Sheet1!$A$2:$K$34</definedName>
  </definedNames>
  <calcPr calcId="144525"/>
</workbook>
</file>

<file path=xl/sharedStrings.xml><?xml version="1.0" encoding="utf-8"?>
<sst xmlns="http://schemas.openxmlformats.org/spreadsheetml/2006/main" count="226" uniqueCount="105">
  <si>
    <t>2020年大连市区县事业单位面向六盘水市建档立卡贫困家庭高校
毕业生定向招聘总成绩排名及考核人员名单</t>
  </si>
  <si>
    <t>笔试
考号</t>
  </si>
  <si>
    <t>姓名</t>
  </si>
  <si>
    <t>性别</t>
  </si>
  <si>
    <t>报考单位</t>
  </si>
  <si>
    <t>报考职位</t>
  </si>
  <si>
    <t>笔试成绩</t>
  </si>
  <si>
    <t>面试成绩</t>
  </si>
  <si>
    <t>总成绩</t>
  </si>
  <si>
    <t>总成绩
排名</t>
  </si>
  <si>
    <t>是否进入考核</t>
  </si>
  <si>
    <t>考核地</t>
  </si>
  <si>
    <t>0101</t>
  </si>
  <si>
    <t>邓召霞</t>
  </si>
  <si>
    <t>女</t>
  </si>
  <si>
    <t>01大连市中山区城区建设服务中心</t>
  </si>
  <si>
    <t>01党政群综合部信访专干</t>
  </si>
  <si>
    <t>1</t>
  </si>
  <si>
    <t>是</t>
  </si>
  <si>
    <t>六枝</t>
  </si>
  <si>
    <t>0304</t>
  </si>
  <si>
    <t>王红阳</t>
  </si>
  <si>
    <t>男</t>
  </si>
  <si>
    <t>2</t>
  </si>
  <si>
    <t>0103</t>
  </si>
  <si>
    <t>任家勇</t>
  </si>
  <si>
    <t>3</t>
  </si>
  <si>
    <t>0105</t>
  </si>
  <si>
    <t>郭梦</t>
  </si>
  <si>
    <t>02党政群综合部文字综合专干</t>
  </si>
  <si>
    <t>0202</t>
  </si>
  <si>
    <t>耿仕祥</t>
  </si>
  <si>
    <t>0410</t>
  </si>
  <si>
    <t>孙丹寿</t>
  </si>
  <si>
    <t>0305</t>
  </si>
  <si>
    <t>杨妮</t>
  </si>
  <si>
    <t>02大连市西岗区财政事务服务中心</t>
  </si>
  <si>
    <t>01财政事务综合一部会计</t>
  </si>
  <si>
    <t>盘州</t>
  </si>
  <si>
    <t>0701</t>
  </si>
  <si>
    <t>徐倩倩</t>
  </si>
  <si>
    <t>0404</t>
  </si>
  <si>
    <t>钟春琴</t>
  </si>
  <si>
    <t>0613</t>
  </si>
  <si>
    <t>刘江湖</t>
  </si>
  <si>
    <t>03大连市西岗区公共事务服务中心</t>
  </si>
  <si>
    <t>01就业服务部综合管理专干</t>
  </si>
  <si>
    <t>水城</t>
  </si>
  <si>
    <t>0518</t>
  </si>
  <si>
    <t>段桃桃</t>
  </si>
  <si>
    <t>0326</t>
  </si>
  <si>
    <t>朱龙现</t>
  </si>
  <si>
    <t>0218</t>
  </si>
  <si>
    <t>余婧嫔</t>
  </si>
  <si>
    <t>04大连市沙河口区帮万家服务中心</t>
  </si>
  <si>
    <t>01街道基层服务专干</t>
  </si>
  <si>
    <t>0212</t>
  </si>
  <si>
    <t>赵会芳</t>
  </si>
  <si>
    <t>0320</t>
  </si>
  <si>
    <t>张飞</t>
  </si>
  <si>
    <t>0601</t>
  </si>
  <si>
    <t>胡勇</t>
  </si>
  <si>
    <t>4</t>
  </si>
  <si>
    <t>0615</t>
  </si>
  <si>
    <t>简航</t>
  </si>
  <si>
    <t>缺考</t>
  </si>
  <si>
    <t>5</t>
  </si>
  <si>
    <t>0424</t>
  </si>
  <si>
    <t>尹正礼</t>
  </si>
  <si>
    <t>6</t>
  </si>
  <si>
    <t>0704</t>
  </si>
  <si>
    <t>金城垚</t>
  </si>
  <si>
    <t>05大连市甘井子区委党校</t>
  </si>
  <si>
    <t>01培训管理部干事</t>
  </si>
  <si>
    <t>0119</t>
  </si>
  <si>
    <t>薛永文</t>
  </si>
  <si>
    <t>0117</t>
  </si>
  <si>
    <t>谢艳</t>
  </si>
  <si>
    <t>0114</t>
  </si>
  <si>
    <t>陈廷杨</t>
  </si>
  <si>
    <t>0712</t>
  </si>
  <si>
    <t>张菊</t>
  </si>
  <si>
    <t>06大连市甘井子区经济发展服务中心</t>
  </si>
  <si>
    <t>01合作交流服务部业务专干</t>
  </si>
  <si>
    <t>钟山</t>
  </si>
  <si>
    <t>0302</t>
  </si>
  <si>
    <t>李井国</t>
  </si>
  <si>
    <t>0507</t>
  </si>
  <si>
    <t>杨昌裁</t>
  </si>
  <si>
    <t>0223</t>
  </si>
  <si>
    <t>李青</t>
  </si>
  <si>
    <t>0219</t>
  </si>
  <si>
    <t>李荣湘</t>
  </si>
  <si>
    <t>07中共大连金普新区工作委员会党校</t>
  </si>
  <si>
    <t>01街道党群服务中心基层党务专干</t>
  </si>
  <si>
    <t>0215</t>
  </si>
  <si>
    <t>肖化江</t>
  </si>
  <si>
    <t>0416</t>
  </si>
  <si>
    <t>王太兵</t>
  </si>
  <si>
    <t>0125</t>
  </si>
  <si>
    <t>龙垚</t>
  </si>
  <si>
    <t>0327</t>
  </si>
  <si>
    <t>邓赛</t>
  </si>
  <si>
    <t>0308</t>
  </si>
  <si>
    <t>张文享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</si>
</sst>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2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E3" sqref="E3"/>
    </sheetView>
  </sheetViews>
  <sheetFormatPr defaultColWidth="9" defaultRowHeight="13.5"/>
  <cols>
    <col min="1" max="1" width="6.375" style="1" customWidth="1"/>
    <col min="2" max="2" width="9" style="1"/>
    <col min="3" max="3" width="5.75" style="1" customWidth="1"/>
    <col min="4" max="4" width="34.875" style="1" customWidth="1"/>
    <col min="5" max="5" width="31.125" style="1" customWidth="1"/>
    <col min="6" max="7" width="9" style="2"/>
    <col min="8" max="8" width="10.875" style="1" customWidth="1"/>
    <col min="9" max="10" width="9" style="1"/>
    <col min="11" max="11" width="9" style="3"/>
    <col min="12" max="16384" width="9" style="1"/>
  </cols>
  <sheetData>
    <row r="1" ht="5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8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16" t="s">
        <v>11</v>
      </c>
    </row>
    <row r="3" ht="27" customHeight="1" spans="1:11">
      <c r="A3" s="7" t="s">
        <v>12</v>
      </c>
      <c r="B3" s="7" t="s">
        <v>13</v>
      </c>
      <c r="C3" s="7" t="s">
        <v>14</v>
      </c>
      <c r="D3" s="8" t="s">
        <v>15</v>
      </c>
      <c r="E3" s="8" t="s">
        <v>16</v>
      </c>
      <c r="F3" s="9">
        <v>108</v>
      </c>
      <c r="G3" s="10">
        <v>78.8</v>
      </c>
      <c r="H3" s="9">
        <f>(F3/1.5)*0.5+G3*0.5</f>
        <v>75.4</v>
      </c>
      <c r="I3" s="7" t="s">
        <v>17</v>
      </c>
      <c r="J3" s="7" t="s">
        <v>18</v>
      </c>
      <c r="K3" s="17" t="s">
        <v>19</v>
      </c>
    </row>
    <row r="4" ht="27" customHeight="1" spans="1:11">
      <c r="A4" s="11" t="s">
        <v>20</v>
      </c>
      <c r="B4" s="11" t="s">
        <v>21</v>
      </c>
      <c r="C4" s="11" t="s">
        <v>22</v>
      </c>
      <c r="D4" s="12" t="s">
        <v>15</v>
      </c>
      <c r="E4" s="12" t="s">
        <v>16</v>
      </c>
      <c r="F4" s="13">
        <v>95.25</v>
      </c>
      <c r="G4" s="14">
        <v>77.6</v>
      </c>
      <c r="H4" s="13">
        <f t="shared" ref="H4:H34" si="0">(F4/1.5)*0.5+G4*0.5</f>
        <v>70.55</v>
      </c>
      <c r="I4" s="11" t="s">
        <v>23</v>
      </c>
      <c r="J4" s="11"/>
      <c r="K4" s="18"/>
    </row>
    <row r="5" ht="27" customHeight="1" spans="1:11">
      <c r="A5" s="11" t="s">
        <v>24</v>
      </c>
      <c r="B5" s="11" t="s">
        <v>25</v>
      </c>
      <c r="C5" s="11" t="s">
        <v>22</v>
      </c>
      <c r="D5" s="12" t="s">
        <v>15</v>
      </c>
      <c r="E5" s="12" t="s">
        <v>16</v>
      </c>
      <c r="F5" s="13">
        <v>91.25</v>
      </c>
      <c r="G5" s="14">
        <v>72.2</v>
      </c>
      <c r="H5" s="13">
        <f t="shared" si="0"/>
        <v>66.5166666666667</v>
      </c>
      <c r="I5" s="11" t="s">
        <v>26</v>
      </c>
      <c r="J5" s="11"/>
      <c r="K5" s="18"/>
    </row>
    <row r="6" ht="27" customHeight="1" spans="1:11">
      <c r="A6" s="7" t="s">
        <v>27</v>
      </c>
      <c r="B6" s="7" t="s">
        <v>28</v>
      </c>
      <c r="C6" s="7" t="s">
        <v>14</v>
      </c>
      <c r="D6" s="8" t="s">
        <v>15</v>
      </c>
      <c r="E6" s="8" t="s">
        <v>29</v>
      </c>
      <c r="F6" s="9">
        <v>105.5</v>
      </c>
      <c r="G6" s="10">
        <v>78.6</v>
      </c>
      <c r="H6" s="9">
        <f t="shared" si="0"/>
        <v>74.4666666666667</v>
      </c>
      <c r="I6" s="7" t="s">
        <v>17</v>
      </c>
      <c r="J6" s="7" t="s">
        <v>18</v>
      </c>
      <c r="K6" s="17" t="s">
        <v>19</v>
      </c>
    </row>
    <row r="7" ht="27" customHeight="1" spans="1:11">
      <c r="A7" s="11" t="s">
        <v>30</v>
      </c>
      <c r="B7" s="11" t="s">
        <v>31</v>
      </c>
      <c r="C7" s="11" t="s">
        <v>22</v>
      </c>
      <c r="D7" s="12" t="s">
        <v>15</v>
      </c>
      <c r="E7" s="12" t="s">
        <v>29</v>
      </c>
      <c r="F7" s="13">
        <v>101.25</v>
      </c>
      <c r="G7" s="14">
        <v>77.2</v>
      </c>
      <c r="H7" s="13">
        <f t="shared" si="0"/>
        <v>72.35</v>
      </c>
      <c r="I7" s="11" t="s">
        <v>23</v>
      </c>
      <c r="J7" s="11"/>
      <c r="K7" s="18"/>
    </row>
    <row r="8" ht="27" customHeight="1" spans="1:11">
      <c r="A8" s="11" t="s">
        <v>32</v>
      </c>
      <c r="B8" s="11" t="s">
        <v>33</v>
      </c>
      <c r="C8" s="11" t="s">
        <v>22</v>
      </c>
      <c r="D8" s="12" t="s">
        <v>15</v>
      </c>
      <c r="E8" s="12" t="s">
        <v>29</v>
      </c>
      <c r="F8" s="13">
        <v>98.75</v>
      </c>
      <c r="G8" s="14">
        <v>71.8</v>
      </c>
      <c r="H8" s="13">
        <f t="shared" si="0"/>
        <v>68.8166666666667</v>
      </c>
      <c r="I8" s="11" t="s">
        <v>26</v>
      </c>
      <c r="J8" s="11"/>
      <c r="K8" s="18"/>
    </row>
    <row r="9" ht="27" customHeight="1" spans="1:11">
      <c r="A9" s="7" t="s">
        <v>34</v>
      </c>
      <c r="B9" s="7" t="s">
        <v>35</v>
      </c>
      <c r="C9" s="7" t="s">
        <v>14</v>
      </c>
      <c r="D9" s="8" t="s">
        <v>36</v>
      </c>
      <c r="E9" s="8" t="s">
        <v>37</v>
      </c>
      <c r="F9" s="9">
        <v>102.35</v>
      </c>
      <c r="G9" s="10">
        <v>80.8</v>
      </c>
      <c r="H9" s="9">
        <f t="shared" si="0"/>
        <v>74.5166666666667</v>
      </c>
      <c r="I9" s="7" t="s">
        <v>17</v>
      </c>
      <c r="J9" s="7" t="s">
        <v>18</v>
      </c>
      <c r="K9" s="17" t="s">
        <v>38</v>
      </c>
    </row>
    <row r="10" ht="27" customHeight="1" spans="1:11">
      <c r="A10" s="11" t="s">
        <v>39</v>
      </c>
      <c r="B10" s="11" t="s">
        <v>40</v>
      </c>
      <c r="C10" s="11" t="s">
        <v>14</v>
      </c>
      <c r="D10" s="12" t="s">
        <v>36</v>
      </c>
      <c r="E10" s="12" t="s">
        <v>37</v>
      </c>
      <c r="F10" s="13">
        <v>92.6</v>
      </c>
      <c r="G10" s="14">
        <v>83.2</v>
      </c>
      <c r="H10" s="13">
        <f t="shared" si="0"/>
        <v>72.4666666666667</v>
      </c>
      <c r="I10" s="11" t="s">
        <v>23</v>
      </c>
      <c r="J10" s="11"/>
      <c r="K10" s="18"/>
    </row>
    <row r="11" ht="27" customHeight="1" spans="1:11">
      <c r="A11" s="11" t="s">
        <v>41</v>
      </c>
      <c r="B11" s="11" t="s">
        <v>42</v>
      </c>
      <c r="C11" s="11" t="s">
        <v>14</v>
      </c>
      <c r="D11" s="12" t="s">
        <v>36</v>
      </c>
      <c r="E11" s="12" t="s">
        <v>37</v>
      </c>
      <c r="F11" s="13">
        <v>94.5</v>
      </c>
      <c r="G11" s="14">
        <v>74</v>
      </c>
      <c r="H11" s="13">
        <f t="shared" si="0"/>
        <v>68.5</v>
      </c>
      <c r="I11" s="11" t="s">
        <v>26</v>
      </c>
      <c r="J11" s="11"/>
      <c r="K11" s="18"/>
    </row>
    <row r="12" ht="27" customHeight="1" spans="1:11">
      <c r="A12" s="7" t="s">
        <v>43</v>
      </c>
      <c r="B12" s="7" t="s">
        <v>44</v>
      </c>
      <c r="C12" s="7" t="s">
        <v>22</v>
      </c>
      <c r="D12" s="8" t="s">
        <v>45</v>
      </c>
      <c r="E12" s="8" t="s">
        <v>46</v>
      </c>
      <c r="F12" s="9">
        <v>104.25</v>
      </c>
      <c r="G12" s="10">
        <v>75.6</v>
      </c>
      <c r="H12" s="9">
        <f t="shared" si="0"/>
        <v>72.55</v>
      </c>
      <c r="I12" s="7" t="s">
        <v>17</v>
      </c>
      <c r="J12" s="7" t="s">
        <v>18</v>
      </c>
      <c r="K12" s="17" t="s">
        <v>47</v>
      </c>
    </row>
    <row r="13" ht="27" customHeight="1" spans="1:11">
      <c r="A13" s="11" t="s">
        <v>48</v>
      </c>
      <c r="B13" s="11" t="s">
        <v>49</v>
      </c>
      <c r="C13" s="11" t="s">
        <v>14</v>
      </c>
      <c r="D13" s="12" t="s">
        <v>45</v>
      </c>
      <c r="E13" s="12" t="s">
        <v>46</v>
      </c>
      <c r="F13" s="13">
        <v>95.75</v>
      </c>
      <c r="G13" s="14">
        <v>76.2</v>
      </c>
      <c r="H13" s="13">
        <f t="shared" si="0"/>
        <v>70.0166666666667</v>
      </c>
      <c r="I13" s="11" t="s">
        <v>23</v>
      </c>
      <c r="J13" s="11"/>
      <c r="K13" s="18"/>
    </row>
    <row r="14" ht="27" customHeight="1" spans="1:11">
      <c r="A14" s="11" t="s">
        <v>50</v>
      </c>
      <c r="B14" s="11" t="s">
        <v>51</v>
      </c>
      <c r="C14" s="11" t="s">
        <v>22</v>
      </c>
      <c r="D14" s="12" t="s">
        <v>45</v>
      </c>
      <c r="E14" s="12" t="s">
        <v>46</v>
      </c>
      <c r="F14" s="13">
        <v>95.55</v>
      </c>
      <c r="G14" s="14">
        <v>71</v>
      </c>
      <c r="H14" s="13">
        <f t="shared" si="0"/>
        <v>67.35</v>
      </c>
      <c r="I14" s="11" t="s">
        <v>26</v>
      </c>
      <c r="J14" s="11"/>
      <c r="K14" s="18"/>
    </row>
    <row r="15" ht="27" customHeight="1" spans="1:11">
      <c r="A15" s="7" t="s">
        <v>52</v>
      </c>
      <c r="B15" s="7" t="s">
        <v>53</v>
      </c>
      <c r="C15" s="7" t="s">
        <v>14</v>
      </c>
      <c r="D15" s="8" t="s">
        <v>54</v>
      </c>
      <c r="E15" s="8" t="s">
        <v>55</v>
      </c>
      <c r="F15" s="9">
        <v>114.15</v>
      </c>
      <c r="G15" s="10">
        <v>76.8</v>
      </c>
      <c r="H15" s="9">
        <f t="shared" si="0"/>
        <v>76.45</v>
      </c>
      <c r="I15" s="7" t="s">
        <v>17</v>
      </c>
      <c r="J15" s="7" t="s">
        <v>18</v>
      </c>
      <c r="K15" s="17" t="s">
        <v>38</v>
      </c>
    </row>
    <row r="16" ht="27" customHeight="1" spans="1:11">
      <c r="A16" s="7" t="s">
        <v>56</v>
      </c>
      <c r="B16" s="7" t="s">
        <v>57</v>
      </c>
      <c r="C16" s="7" t="s">
        <v>14</v>
      </c>
      <c r="D16" s="8" t="s">
        <v>54</v>
      </c>
      <c r="E16" s="8" t="s">
        <v>55</v>
      </c>
      <c r="F16" s="9">
        <v>107.1</v>
      </c>
      <c r="G16" s="10">
        <v>79.8</v>
      </c>
      <c r="H16" s="9">
        <f t="shared" si="0"/>
        <v>75.6</v>
      </c>
      <c r="I16" s="7" t="s">
        <v>23</v>
      </c>
      <c r="J16" s="7" t="s">
        <v>18</v>
      </c>
      <c r="K16" s="17" t="s">
        <v>38</v>
      </c>
    </row>
    <row r="17" ht="27" customHeight="1" spans="1:11">
      <c r="A17" s="11" t="s">
        <v>58</v>
      </c>
      <c r="B17" s="11" t="s">
        <v>59</v>
      </c>
      <c r="C17" s="11" t="s">
        <v>22</v>
      </c>
      <c r="D17" s="12" t="s">
        <v>54</v>
      </c>
      <c r="E17" s="12" t="s">
        <v>55</v>
      </c>
      <c r="F17" s="13">
        <v>102.05</v>
      </c>
      <c r="G17" s="14">
        <v>74</v>
      </c>
      <c r="H17" s="13">
        <f t="shared" si="0"/>
        <v>71.0166666666667</v>
      </c>
      <c r="I17" s="11" t="s">
        <v>26</v>
      </c>
      <c r="J17" s="11"/>
      <c r="K17" s="18"/>
    </row>
    <row r="18" ht="27" customHeight="1" spans="1:11">
      <c r="A18" s="11" t="s">
        <v>60</v>
      </c>
      <c r="B18" s="11" t="s">
        <v>61</v>
      </c>
      <c r="C18" s="11" t="s">
        <v>22</v>
      </c>
      <c r="D18" s="12" t="s">
        <v>54</v>
      </c>
      <c r="E18" s="12" t="s">
        <v>55</v>
      </c>
      <c r="F18" s="13">
        <v>102.75</v>
      </c>
      <c r="G18" s="14">
        <v>72.6</v>
      </c>
      <c r="H18" s="13">
        <f t="shared" si="0"/>
        <v>70.55</v>
      </c>
      <c r="I18" s="11" t="s">
        <v>62</v>
      </c>
      <c r="J18" s="11"/>
      <c r="K18" s="18"/>
    </row>
    <row r="19" ht="27" customHeight="1" spans="1:11">
      <c r="A19" s="11" t="s">
        <v>63</v>
      </c>
      <c r="B19" s="11" t="s">
        <v>64</v>
      </c>
      <c r="C19" s="11" t="s">
        <v>22</v>
      </c>
      <c r="D19" s="12" t="s">
        <v>54</v>
      </c>
      <c r="E19" s="12" t="s">
        <v>55</v>
      </c>
      <c r="F19" s="13">
        <v>104.25</v>
      </c>
      <c r="G19" s="14" t="s">
        <v>65</v>
      </c>
      <c r="H19" s="13">
        <f>(F19/1.5)*0.5</f>
        <v>34.75</v>
      </c>
      <c r="I19" s="11" t="s">
        <v>66</v>
      </c>
      <c r="J19" s="11"/>
      <c r="K19" s="18"/>
    </row>
    <row r="20" ht="27" customHeight="1" spans="1:11">
      <c r="A20" s="11" t="s">
        <v>67</v>
      </c>
      <c r="B20" s="11" t="s">
        <v>68</v>
      </c>
      <c r="C20" s="11" t="s">
        <v>22</v>
      </c>
      <c r="D20" s="12" t="s">
        <v>54</v>
      </c>
      <c r="E20" s="12" t="s">
        <v>55</v>
      </c>
      <c r="F20" s="13">
        <v>101.95</v>
      </c>
      <c r="G20" s="14" t="s">
        <v>65</v>
      </c>
      <c r="H20" s="13">
        <f>(F20/1.5)*0.5</f>
        <v>33.9833333333333</v>
      </c>
      <c r="I20" s="11" t="s">
        <v>69</v>
      </c>
      <c r="J20" s="11"/>
      <c r="K20" s="18"/>
    </row>
    <row r="21" ht="27" customHeight="1" spans="1:11">
      <c r="A21" s="7" t="s">
        <v>70</v>
      </c>
      <c r="B21" s="7" t="s">
        <v>71</v>
      </c>
      <c r="C21" s="7" t="s">
        <v>22</v>
      </c>
      <c r="D21" s="8" t="s">
        <v>72</v>
      </c>
      <c r="E21" s="8" t="s">
        <v>73</v>
      </c>
      <c r="F21" s="9">
        <v>108.7</v>
      </c>
      <c r="G21" s="10">
        <v>84.2</v>
      </c>
      <c r="H21" s="9">
        <f t="shared" ref="H21:H28" si="1">(F21/1.5)*0.5+G21*0.5</f>
        <v>78.3333333333333</v>
      </c>
      <c r="I21" s="7" t="s">
        <v>17</v>
      </c>
      <c r="J21" s="7" t="s">
        <v>18</v>
      </c>
      <c r="K21" s="17" t="s">
        <v>47</v>
      </c>
    </row>
    <row r="22" ht="27" customHeight="1" spans="1:11">
      <c r="A22" s="11" t="s">
        <v>74</v>
      </c>
      <c r="B22" s="11" t="s">
        <v>75</v>
      </c>
      <c r="C22" s="11" t="s">
        <v>22</v>
      </c>
      <c r="D22" s="12" t="s">
        <v>72</v>
      </c>
      <c r="E22" s="12" t="s">
        <v>73</v>
      </c>
      <c r="F22" s="13">
        <v>108.85</v>
      </c>
      <c r="G22" s="14">
        <v>77.2</v>
      </c>
      <c r="H22" s="13">
        <f t="shared" si="1"/>
        <v>74.8833333333333</v>
      </c>
      <c r="I22" s="11" t="s">
        <v>23</v>
      </c>
      <c r="J22" s="11"/>
      <c r="K22" s="18"/>
    </row>
    <row r="23" ht="27" customHeight="1" spans="1:11">
      <c r="A23" s="11" t="s">
        <v>76</v>
      </c>
      <c r="B23" s="11" t="s">
        <v>77</v>
      </c>
      <c r="C23" s="11" t="s">
        <v>14</v>
      </c>
      <c r="D23" s="12" t="s">
        <v>72</v>
      </c>
      <c r="E23" s="12" t="s">
        <v>73</v>
      </c>
      <c r="F23" s="13">
        <v>102.5</v>
      </c>
      <c r="G23" s="14">
        <v>79</v>
      </c>
      <c r="H23" s="13">
        <f t="shared" si="1"/>
        <v>73.6666666666667</v>
      </c>
      <c r="I23" s="11" t="s">
        <v>26</v>
      </c>
      <c r="J23" s="11"/>
      <c r="K23" s="18"/>
    </row>
    <row r="24" ht="27" customHeight="1" spans="1:11">
      <c r="A24" s="11" t="s">
        <v>78</v>
      </c>
      <c r="B24" s="11" t="s">
        <v>79</v>
      </c>
      <c r="C24" s="11" t="s">
        <v>22</v>
      </c>
      <c r="D24" s="12" t="s">
        <v>72</v>
      </c>
      <c r="E24" s="12" t="s">
        <v>73</v>
      </c>
      <c r="F24" s="13">
        <v>102.5</v>
      </c>
      <c r="G24" s="14">
        <v>78</v>
      </c>
      <c r="H24" s="13">
        <f t="shared" si="1"/>
        <v>73.1666666666667</v>
      </c>
      <c r="I24" s="11" t="s">
        <v>62</v>
      </c>
      <c r="J24" s="11"/>
      <c r="K24" s="18"/>
    </row>
    <row r="25" ht="27" customHeight="1" spans="1:11">
      <c r="A25" s="7" t="s">
        <v>80</v>
      </c>
      <c r="B25" s="7" t="s">
        <v>81</v>
      </c>
      <c r="C25" s="7" t="s">
        <v>14</v>
      </c>
      <c r="D25" s="8" t="s">
        <v>82</v>
      </c>
      <c r="E25" s="8" t="s">
        <v>83</v>
      </c>
      <c r="F25" s="9">
        <v>103.4</v>
      </c>
      <c r="G25" s="10">
        <v>81.2</v>
      </c>
      <c r="H25" s="9">
        <f t="shared" si="1"/>
        <v>75.0666666666667</v>
      </c>
      <c r="I25" s="7" t="s">
        <v>17</v>
      </c>
      <c r="J25" s="7" t="s">
        <v>18</v>
      </c>
      <c r="K25" s="17" t="s">
        <v>84</v>
      </c>
    </row>
    <row r="26" ht="27" customHeight="1" spans="1:11">
      <c r="A26" s="11" t="s">
        <v>85</v>
      </c>
      <c r="B26" s="11" t="s">
        <v>86</v>
      </c>
      <c r="C26" s="11" t="s">
        <v>22</v>
      </c>
      <c r="D26" s="12" t="s">
        <v>82</v>
      </c>
      <c r="E26" s="12" t="s">
        <v>83</v>
      </c>
      <c r="F26" s="13">
        <v>104.25</v>
      </c>
      <c r="G26" s="14">
        <v>77.4</v>
      </c>
      <c r="H26" s="13">
        <f t="shared" si="1"/>
        <v>73.45</v>
      </c>
      <c r="I26" s="11" t="s">
        <v>23</v>
      </c>
      <c r="J26" s="11"/>
      <c r="K26" s="18"/>
    </row>
    <row r="27" ht="27" customHeight="1" spans="1:11">
      <c r="A27" s="11" t="s">
        <v>87</v>
      </c>
      <c r="B27" s="11" t="s">
        <v>88</v>
      </c>
      <c r="C27" s="11" t="s">
        <v>22</v>
      </c>
      <c r="D27" s="12" t="s">
        <v>82</v>
      </c>
      <c r="E27" s="12" t="s">
        <v>83</v>
      </c>
      <c r="F27" s="13">
        <v>95.3</v>
      </c>
      <c r="G27" s="14">
        <v>78.6</v>
      </c>
      <c r="H27" s="13">
        <f t="shared" si="1"/>
        <v>71.0666666666667</v>
      </c>
      <c r="I27" s="11" t="s">
        <v>26</v>
      </c>
      <c r="J27" s="11"/>
      <c r="K27" s="18"/>
    </row>
    <row r="28" ht="27" customHeight="1" spans="1:11">
      <c r="A28" s="11" t="s">
        <v>89</v>
      </c>
      <c r="B28" s="11" t="s">
        <v>90</v>
      </c>
      <c r="C28" s="11" t="s">
        <v>14</v>
      </c>
      <c r="D28" s="12" t="s">
        <v>82</v>
      </c>
      <c r="E28" s="12" t="s">
        <v>83</v>
      </c>
      <c r="F28" s="13">
        <v>95.3</v>
      </c>
      <c r="G28" s="14">
        <v>77</v>
      </c>
      <c r="H28" s="13">
        <f t="shared" si="1"/>
        <v>70.2666666666667</v>
      </c>
      <c r="I28" s="11" t="s">
        <v>62</v>
      </c>
      <c r="J28" s="11"/>
      <c r="K28" s="18"/>
    </row>
    <row r="29" ht="27" customHeight="1" spans="1:11">
      <c r="A29" s="7" t="s">
        <v>91</v>
      </c>
      <c r="B29" s="7" t="s">
        <v>92</v>
      </c>
      <c r="C29" s="7" t="s">
        <v>22</v>
      </c>
      <c r="D29" s="8" t="s">
        <v>93</v>
      </c>
      <c r="E29" s="8" t="s">
        <v>94</v>
      </c>
      <c r="F29" s="9">
        <v>111.25</v>
      </c>
      <c r="G29" s="10">
        <v>79.6</v>
      </c>
      <c r="H29" s="9">
        <f t="shared" si="0"/>
        <v>76.8833333333333</v>
      </c>
      <c r="I29" s="7" t="s">
        <v>17</v>
      </c>
      <c r="J29" s="7" t="s">
        <v>18</v>
      </c>
      <c r="K29" s="17" t="s">
        <v>38</v>
      </c>
    </row>
    <row r="30" ht="27" customHeight="1" spans="1:11">
      <c r="A30" s="7" t="s">
        <v>95</v>
      </c>
      <c r="B30" s="7" t="s">
        <v>96</v>
      </c>
      <c r="C30" s="7" t="s">
        <v>22</v>
      </c>
      <c r="D30" s="8" t="s">
        <v>93</v>
      </c>
      <c r="E30" s="8" t="s">
        <v>94</v>
      </c>
      <c r="F30" s="9">
        <v>106.6</v>
      </c>
      <c r="G30" s="10">
        <v>77.8</v>
      </c>
      <c r="H30" s="9">
        <f t="shared" si="0"/>
        <v>74.4333333333333</v>
      </c>
      <c r="I30" s="7" t="s">
        <v>23</v>
      </c>
      <c r="J30" s="7" t="s">
        <v>18</v>
      </c>
      <c r="K30" s="17" t="s">
        <v>38</v>
      </c>
    </row>
    <row r="31" ht="27" customHeight="1" spans="1:11">
      <c r="A31" s="11" t="s">
        <v>97</v>
      </c>
      <c r="B31" s="11" t="s">
        <v>98</v>
      </c>
      <c r="C31" s="11" t="s">
        <v>22</v>
      </c>
      <c r="D31" s="12" t="s">
        <v>93</v>
      </c>
      <c r="E31" s="12" t="s">
        <v>94</v>
      </c>
      <c r="F31" s="13">
        <v>107.4</v>
      </c>
      <c r="G31" s="14">
        <v>73.2</v>
      </c>
      <c r="H31" s="13">
        <f t="shared" si="0"/>
        <v>72.4</v>
      </c>
      <c r="I31" s="11" t="s">
        <v>26</v>
      </c>
      <c r="J31" s="11"/>
      <c r="K31" s="18"/>
    </row>
    <row r="32" ht="27" customHeight="1" spans="1:11">
      <c r="A32" s="11" t="s">
        <v>99</v>
      </c>
      <c r="B32" s="11" t="s">
        <v>100</v>
      </c>
      <c r="C32" s="11" t="s">
        <v>22</v>
      </c>
      <c r="D32" s="12" t="s">
        <v>93</v>
      </c>
      <c r="E32" s="12" t="s">
        <v>94</v>
      </c>
      <c r="F32" s="13">
        <v>105.7</v>
      </c>
      <c r="G32" s="14">
        <v>74</v>
      </c>
      <c r="H32" s="13">
        <f t="shared" si="0"/>
        <v>72.2333333333333</v>
      </c>
      <c r="I32" s="11" t="s">
        <v>62</v>
      </c>
      <c r="J32" s="11"/>
      <c r="K32" s="18"/>
    </row>
    <row r="33" ht="27" customHeight="1" spans="1:11">
      <c r="A33" s="11" t="s">
        <v>101</v>
      </c>
      <c r="B33" s="11" t="s">
        <v>102</v>
      </c>
      <c r="C33" s="11" t="s">
        <v>22</v>
      </c>
      <c r="D33" s="12" t="s">
        <v>93</v>
      </c>
      <c r="E33" s="12" t="s">
        <v>94</v>
      </c>
      <c r="F33" s="13">
        <v>104.8</v>
      </c>
      <c r="G33" s="14">
        <v>74.2</v>
      </c>
      <c r="H33" s="13">
        <f t="shared" si="0"/>
        <v>72.0333333333333</v>
      </c>
      <c r="I33" s="11" t="s">
        <v>66</v>
      </c>
      <c r="J33" s="11"/>
      <c r="K33" s="18"/>
    </row>
    <row r="34" ht="27" customHeight="1" spans="1:11">
      <c r="A34" s="11" t="s">
        <v>103</v>
      </c>
      <c r="B34" s="11" t="s">
        <v>104</v>
      </c>
      <c r="C34" s="11" t="s">
        <v>22</v>
      </c>
      <c r="D34" s="12" t="s">
        <v>93</v>
      </c>
      <c r="E34" s="12" t="s">
        <v>94</v>
      </c>
      <c r="F34" s="13">
        <v>100.6</v>
      </c>
      <c r="G34" s="14">
        <v>71.2</v>
      </c>
      <c r="H34" s="13">
        <f t="shared" si="0"/>
        <v>69.1333333333333</v>
      </c>
      <c r="I34" s="11" t="s">
        <v>69</v>
      </c>
      <c r="J34" s="11"/>
      <c r="K34" s="18"/>
    </row>
    <row r="35" spans="1:10">
      <c r="A35" s="3"/>
      <c r="B35" s="3"/>
      <c r="C35" s="3"/>
      <c r="D35" s="3"/>
      <c r="E35" s="3"/>
      <c r="F35" s="15"/>
      <c r="G35" s="15"/>
      <c r="H35" s="3"/>
      <c r="I35" s="3"/>
      <c r="J35" s="3"/>
    </row>
  </sheetData>
  <mergeCells count="1">
    <mergeCell ref="A1:K1"/>
  </mergeCells>
  <pageMargins left="0.75" right="0.75" top="1" bottom="1" header="0.5" footer="0.5"/>
  <pageSetup paperSize="9" scale="6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张磊</cp:lastModifiedBy>
  <dcterms:created xsi:type="dcterms:W3CDTF">2020-12-14T07:31:00Z</dcterms:created>
  <cp:lastPrinted>2020-12-14T07:35:00Z</cp:lastPrinted>
  <dcterms:modified xsi:type="dcterms:W3CDTF">2021-01-14T08:05:14Z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