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2540"/>
  </bookViews>
  <sheets>
    <sheet name="Sheet2" sheetId="2" r:id="rId1"/>
  </sheets>
  <definedNames>
    <definedName name="_xlnm._FilterDatabase" localSheetId="0" hidden="1">Sheet2!$A$2:$J$86</definedName>
    <definedName name="_xlnm.Print_Titles" localSheetId="0">Sheet2!$2:$2</definedName>
  </definedNames>
  <calcPr calcId="144525"/>
</workbook>
</file>

<file path=xl/comments1.xml><?xml version="1.0" encoding="utf-8"?>
<comments xmlns="http://schemas.openxmlformats.org/spreadsheetml/2006/main">
  <authors>
    <author>xbany</author>
  </authors>
  <commentList>
    <comment ref="A2" authorId="0">
      <text>
        <r>
          <rPr>
            <b/>
            <sz val="9"/>
            <rFont val="宋体"/>
            <charset val="134"/>
          </rPr>
          <t>报名序号：职位代码+流水号，如01-1、01-2，02-1。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<sst xmlns="http://schemas.openxmlformats.org/spreadsheetml/2006/main" count="431" uniqueCount="192">
  <si>
    <t>金沙县集团公司2020年面向社会公开招聘工作人员体检人员名册</t>
  </si>
  <si>
    <t>序号</t>
  </si>
  <si>
    <t>姓名</t>
  </si>
  <si>
    <t>性别</t>
  </si>
  <si>
    <t>报考单位名称</t>
  </si>
  <si>
    <t>报考职位代码</t>
  </si>
  <si>
    <t>笔试成绩</t>
  </si>
  <si>
    <t>面试准考证号</t>
  </si>
  <si>
    <t>面试成绩</t>
  </si>
  <si>
    <t>总成绩</t>
  </si>
  <si>
    <t>备注</t>
  </si>
  <si>
    <t>1</t>
  </si>
  <si>
    <t>赖颖</t>
  </si>
  <si>
    <t>女</t>
  </si>
  <si>
    <t>金沙县建设投资集团有限公司</t>
  </si>
  <si>
    <t>01</t>
  </si>
  <si>
    <t>2</t>
  </si>
  <si>
    <t>何遥</t>
  </si>
  <si>
    <t>02</t>
  </si>
  <si>
    <t>3</t>
  </si>
  <si>
    <t>毛华路</t>
  </si>
  <si>
    <t>04</t>
  </si>
  <si>
    <t>4</t>
  </si>
  <si>
    <t>吕博</t>
  </si>
  <si>
    <t>男</t>
  </si>
  <si>
    <t>5</t>
  </si>
  <si>
    <t>徐瑞</t>
  </si>
  <si>
    <t>6</t>
  </si>
  <si>
    <t>张娜</t>
  </si>
  <si>
    <t>7</t>
  </si>
  <si>
    <t>席琛</t>
  </si>
  <si>
    <t>8</t>
  </si>
  <si>
    <t>杨明亮</t>
  </si>
  <si>
    <t>05</t>
  </si>
  <si>
    <t>9</t>
  </si>
  <si>
    <t>罗捷</t>
  </si>
  <si>
    <t>06</t>
  </si>
  <si>
    <t>10</t>
  </si>
  <si>
    <t>周海</t>
  </si>
  <si>
    <t>11</t>
  </si>
  <si>
    <t>周帮信</t>
  </si>
  <si>
    <t>07</t>
  </si>
  <si>
    <t>12</t>
  </si>
  <si>
    <t>韩飞</t>
  </si>
  <si>
    <t>13</t>
  </si>
  <si>
    <t>余成洪</t>
  </si>
  <si>
    <t>14</t>
  </si>
  <si>
    <t>宋妹</t>
  </si>
  <si>
    <t>15</t>
  </si>
  <si>
    <r>
      <rPr>
        <sz val="10"/>
        <rFont val="仿宋_GB2312"/>
        <charset val="134"/>
      </rPr>
      <t>姚</t>
    </r>
    <r>
      <rPr>
        <sz val="10"/>
        <rFont val="宋体"/>
        <charset val="134"/>
      </rPr>
      <t>燚</t>
    </r>
  </si>
  <si>
    <t>08</t>
  </si>
  <si>
    <t>16</t>
  </si>
  <si>
    <t>蒋磊</t>
  </si>
  <si>
    <t>17</t>
  </si>
  <si>
    <t>吴炜</t>
  </si>
  <si>
    <t>09</t>
  </si>
  <si>
    <t>18</t>
  </si>
  <si>
    <t>童吉旺</t>
  </si>
  <si>
    <t>19</t>
  </si>
  <si>
    <t>吴秀思</t>
  </si>
  <si>
    <t>20</t>
  </si>
  <si>
    <t>王祖耀</t>
  </si>
  <si>
    <t>21</t>
  </si>
  <si>
    <t>李桃媛</t>
  </si>
  <si>
    <t>22</t>
  </si>
  <si>
    <t>范进</t>
  </si>
  <si>
    <t>贵州金民农业投资集团有限公司</t>
  </si>
  <si>
    <t>23</t>
  </si>
  <si>
    <t>姚迪</t>
  </si>
  <si>
    <t>24</t>
  </si>
  <si>
    <t>王霜</t>
  </si>
  <si>
    <t>25</t>
  </si>
  <si>
    <t>彭薇</t>
  </si>
  <si>
    <t>26</t>
  </si>
  <si>
    <t>尤平</t>
  </si>
  <si>
    <t>27</t>
  </si>
  <si>
    <t>郑旭</t>
  </si>
  <si>
    <t>28</t>
  </si>
  <si>
    <t>杨正伟</t>
  </si>
  <si>
    <t>29</t>
  </si>
  <si>
    <t>靳松</t>
  </si>
  <si>
    <t>30</t>
  </si>
  <si>
    <t>雷霆</t>
  </si>
  <si>
    <t>31</t>
  </si>
  <si>
    <t>袁关玉</t>
  </si>
  <si>
    <t>32</t>
  </si>
  <si>
    <t>高梁</t>
  </si>
  <si>
    <t>33</t>
  </si>
  <si>
    <t>涂真培</t>
  </si>
  <si>
    <t>34</t>
  </si>
  <si>
    <t>钱义</t>
  </si>
  <si>
    <t>35</t>
  </si>
  <si>
    <r>
      <rPr>
        <sz val="10"/>
        <rFont val="仿宋_GB2312"/>
        <charset val="134"/>
      </rPr>
      <t>田</t>
    </r>
    <r>
      <rPr>
        <sz val="10"/>
        <rFont val="宋体"/>
        <charset val="134"/>
      </rPr>
      <t>赟</t>
    </r>
  </si>
  <si>
    <t>36</t>
  </si>
  <si>
    <t>康旺</t>
  </si>
  <si>
    <t>37</t>
  </si>
  <si>
    <t>李柳媛</t>
  </si>
  <si>
    <t>38</t>
  </si>
  <si>
    <t>杨涛</t>
  </si>
  <si>
    <t>39</t>
  </si>
  <si>
    <t>刘启</t>
  </si>
  <si>
    <t>40</t>
  </si>
  <si>
    <t>吉娜</t>
  </si>
  <si>
    <t>41</t>
  </si>
  <si>
    <t>程会</t>
  </si>
  <si>
    <t>42</t>
  </si>
  <si>
    <t>叶春宇</t>
  </si>
  <si>
    <t>43</t>
  </si>
  <si>
    <t>张超</t>
  </si>
  <si>
    <t>44</t>
  </si>
  <si>
    <t>陈晓娇</t>
  </si>
  <si>
    <t>45</t>
  </si>
  <si>
    <t>彭炼</t>
  </si>
  <si>
    <t>46</t>
  </si>
  <si>
    <t>顾盼</t>
  </si>
  <si>
    <t>47</t>
  </si>
  <si>
    <t>尹泽汉</t>
  </si>
  <si>
    <t>48</t>
  </si>
  <si>
    <t>罗月</t>
  </si>
  <si>
    <t>49</t>
  </si>
  <si>
    <t>周丽</t>
  </si>
  <si>
    <t>50</t>
  </si>
  <si>
    <t>朱守雪</t>
  </si>
  <si>
    <t>51</t>
  </si>
  <si>
    <t>余袅</t>
  </si>
  <si>
    <t>52</t>
  </si>
  <si>
    <t>王伟</t>
  </si>
  <si>
    <t>53</t>
  </si>
  <si>
    <t>王普旭</t>
  </si>
  <si>
    <t>54</t>
  </si>
  <si>
    <t>周萍</t>
  </si>
  <si>
    <t>55</t>
  </si>
  <si>
    <t>王锋</t>
  </si>
  <si>
    <t>56</t>
  </si>
  <si>
    <t>司青</t>
  </si>
  <si>
    <t>57</t>
  </si>
  <si>
    <t>张同发</t>
  </si>
  <si>
    <t>58</t>
  </si>
  <si>
    <t>朱美琴</t>
  </si>
  <si>
    <t>59</t>
  </si>
  <si>
    <t>冷波涛</t>
  </si>
  <si>
    <t>60</t>
  </si>
  <si>
    <t>张旭雪</t>
  </si>
  <si>
    <t>61</t>
  </si>
  <si>
    <t>曾莉</t>
  </si>
  <si>
    <t>62</t>
  </si>
  <si>
    <t>周义娟</t>
  </si>
  <si>
    <t>63</t>
  </si>
  <si>
    <t>王迪</t>
  </si>
  <si>
    <t>64</t>
  </si>
  <si>
    <t>吴显坤</t>
  </si>
  <si>
    <t>65</t>
  </si>
  <si>
    <t>张泽众</t>
  </si>
  <si>
    <t>贵州金泰交通旅游建设投资集团有限公司</t>
  </si>
  <si>
    <t>66</t>
  </si>
  <si>
    <t>章仕晴</t>
  </si>
  <si>
    <t>67</t>
  </si>
  <si>
    <t>雷良婷</t>
  </si>
  <si>
    <t>68</t>
  </si>
  <si>
    <t>刘体江</t>
  </si>
  <si>
    <t>69</t>
  </si>
  <si>
    <t>魏卫</t>
  </si>
  <si>
    <t>70</t>
  </si>
  <si>
    <t>王祥炜</t>
  </si>
  <si>
    <t>71</t>
  </si>
  <si>
    <t>范贤菊</t>
  </si>
  <si>
    <t>72</t>
  </si>
  <si>
    <t>翟丽</t>
  </si>
  <si>
    <t>73</t>
  </si>
  <si>
    <t>龚应舒</t>
  </si>
  <si>
    <t>74</t>
  </si>
  <si>
    <t>何幸</t>
  </si>
  <si>
    <t>75</t>
  </si>
  <si>
    <t>周遵雄</t>
  </si>
  <si>
    <t>76</t>
  </si>
  <si>
    <t>李旺</t>
  </si>
  <si>
    <t>77</t>
  </si>
  <si>
    <t>范敏杰</t>
  </si>
  <si>
    <t>78</t>
  </si>
  <si>
    <t>张建翠</t>
  </si>
  <si>
    <t>79</t>
  </si>
  <si>
    <t>蔡琴</t>
  </si>
  <si>
    <t>80</t>
  </si>
  <si>
    <t>王婷</t>
  </si>
  <si>
    <t>81</t>
  </si>
  <si>
    <t>喻成成</t>
  </si>
  <si>
    <t>82</t>
  </si>
  <si>
    <t>叶丽</t>
  </si>
  <si>
    <t>83</t>
  </si>
  <si>
    <t>何旭</t>
  </si>
  <si>
    <t>84</t>
  </si>
  <si>
    <t>毕莲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</si>
</sst>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b/>
      <sz val="14"/>
      <name val="宋体"/>
      <charset val="134"/>
    </font>
    <font>
      <sz val="10"/>
      <name val="仿宋_GB2312"/>
      <charset val="134"/>
    </font>
    <font>
      <sz val="8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12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4" borderId="8" applyNumberFormat="0" applyFont="0" applyAlignment="0" applyProtection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0" fillId="0" borderId="0">
      <alignment vertical="center"/>
    </xf>
    <xf numFmtId="0" fontId="15" fillId="4" borderId="5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0" fontId="10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38">
    <xf numFmtId="0" fontId="0" fillId="0" borderId="0" xfId="0"/>
    <xf numFmtId="49" fontId="1" fillId="0" borderId="0" xfId="0" applyNumberFormat="1" applyFont="1" applyAlignment="1">
      <alignment wrapText="1"/>
    </xf>
    <xf numFmtId="49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176" fontId="1" fillId="0" borderId="0" xfId="0" applyNumberFormat="1" applyFont="1" applyAlignment="1">
      <alignment wrapText="1"/>
    </xf>
    <xf numFmtId="176" fontId="2" fillId="0" borderId="0" xfId="0" applyNumberFormat="1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15" applyNumberFormat="1" applyFont="1" applyFill="1" applyBorder="1" applyAlignment="1">
      <alignment horizontal="left" vertical="center" wrapText="1"/>
    </xf>
    <xf numFmtId="49" fontId="6" fillId="0" borderId="2" xfId="15" applyNumberFormat="1" applyFont="1" applyFill="1" applyBorder="1" applyAlignment="1">
      <alignment horizontal="center" vertical="center" wrapText="1"/>
    </xf>
    <xf numFmtId="49" fontId="7" fillId="0" borderId="2" xfId="15" applyNumberFormat="1" applyFont="1" applyFill="1" applyBorder="1" applyAlignment="1">
      <alignment horizontal="left" vertical="center" wrapText="1"/>
    </xf>
    <xf numFmtId="49" fontId="6" fillId="0" borderId="2" xfId="66" applyNumberFormat="1" applyFont="1" applyFill="1" applyBorder="1" applyAlignment="1">
      <alignment horizontal="left" vertical="center" wrapText="1"/>
    </xf>
    <xf numFmtId="49" fontId="6" fillId="0" borderId="2" xfId="66" applyNumberFormat="1" applyFont="1" applyFill="1" applyBorder="1" applyAlignment="1">
      <alignment horizontal="center" vertical="center" wrapText="1"/>
    </xf>
    <xf numFmtId="49" fontId="7" fillId="0" borderId="2" xfId="66" applyNumberFormat="1" applyFont="1" applyFill="1" applyBorder="1" applyAlignment="1">
      <alignment horizontal="left" vertical="center" wrapText="1"/>
    </xf>
    <xf numFmtId="49" fontId="6" fillId="0" borderId="2" xfId="67" applyNumberFormat="1" applyFont="1" applyFill="1" applyBorder="1" applyAlignment="1">
      <alignment horizontal="left" vertical="center" wrapText="1"/>
    </xf>
    <xf numFmtId="49" fontId="6" fillId="0" borderId="2" xfId="67" applyNumberFormat="1" applyFont="1" applyFill="1" applyBorder="1" applyAlignment="1">
      <alignment horizontal="center" vertical="center" wrapText="1"/>
    </xf>
    <xf numFmtId="49" fontId="7" fillId="0" borderId="2" xfId="67" applyNumberFormat="1" applyFont="1" applyFill="1" applyBorder="1" applyAlignment="1">
      <alignment horizontal="left" vertical="center" wrapText="1"/>
    </xf>
    <xf numFmtId="49" fontId="6" fillId="0" borderId="2" xfId="55" applyNumberFormat="1" applyFont="1" applyFill="1" applyBorder="1" applyAlignment="1">
      <alignment horizontal="left" vertical="center" wrapText="1"/>
    </xf>
    <xf numFmtId="49" fontId="6" fillId="0" borderId="2" xfId="55" applyNumberFormat="1" applyFont="1" applyFill="1" applyBorder="1" applyAlignment="1">
      <alignment horizontal="center" vertical="center" wrapText="1"/>
    </xf>
    <xf numFmtId="49" fontId="7" fillId="0" borderId="2" xfId="55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5 7" xfId="11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5 3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5 4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常规 10" xfId="55"/>
    <cellStyle name="40% - 强调文字颜色 6" xfId="56" builtinId="51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4" xfId="62"/>
    <cellStyle name="常规 5" xfId="63"/>
    <cellStyle name="常规 5 5" xfId="64"/>
    <cellStyle name="常规 5 6" xfId="65"/>
    <cellStyle name="常规 7" xfId="66"/>
    <cellStyle name="常规 8" xfId="67"/>
    <cellStyle name="常规 9" xfId="68"/>
    <cellStyle name="常规 9 2" xfId="69"/>
    <cellStyle name="常规 9 3" xfId="70"/>
    <cellStyle name="常规 9 4" xfId="71"/>
    <cellStyle name="常规 9 5" xfId="72"/>
    <cellStyle name="常规 9 6" xfId="73"/>
    <cellStyle name="常规 9 7" xfId="74"/>
    <cellStyle name="常规 3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"/>
  <sheetViews>
    <sheetView tabSelected="1" zoomScale="130" zoomScaleNormal="130" workbookViewId="0">
      <pane ySplit="2" topLeftCell="A3" activePane="bottomLeft" state="frozen"/>
      <selection/>
      <selection pane="bottomLeft" activeCell="K8" sqref="K8"/>
    </sheetView>
  </sheetViews>
  <sheetFormatPr defaultColWidth="9" defaultRowHeight="14.25" customHeight="1"/>
  <cols>
    <col min="1" max="1" width="6.5" style="3" customWidth="1"/>
    <col min="2" max="2" width="7.25" style="4" customWidth="1"/>
    <col min="3" max="3" width="5.08333333333333" style="3" customWidth="1"/>
    <col min="4" max="4" width="14.6666666666667" style="5" customWidth="1"/>
    <col min="5" max="5" width="7.16666666666667" style="1" customWidth="1"/>
    <col min="6" max="6" width="8.41666666666667" style="6" customWidth="1"/>
    <col min="7" max="7" width="8.16666666666667" style="1" customWidth="1"/>
    <col min="8" max="8" width="7.5" style="6" customWidth="1"/>
    <col min="9" max="9" width="7.75" style="6" customWidth="1"/>
    <col min="10" max="10" width="6.25" style="7" customWidth="1"/>
    <col min="11" max="16343" width="8.8" style="1"/>
    <col min="16344" max="16384" width="9" style="1"/>
  </cols>
  <sheetData>
    <row r="1" s="1" customFormat="1" ht="23" customHeight="1" spans="1:10">
      <c r="A1" s="8" t="s">
        <v>0</v>
      </c>
      <c r="B1" s="9"/>
      <c r="C1" s="8"/>
      <c r="D1" s="10"/>
      <c r="E1" s="11"/>
      <c r="F1" s="12"/>
      <c r="G1" s="8"/>
      <c r="H1" s="8"/>
      <c r="I1" s="11"/>
      <c r="J1" s="35"/>
    </row>
    <row r="2" s="2" customFormat="1" ht="29" customHeight="1" spans="1:10">
      <c r="A2" s="13" t="s">
        <v>1</v>
      </c>
      <c r="B2" s="14" t="s">
        <v>2</v>
      </c>
      <c r="C2" s="13" t="s">
        <v>3</v>
      </c>
      <c r="D2" s="15" t="s">
        <v>4</v>
      </c>
      <c r="E2" s="13" t="s">
        <v>5</v>
      </c>
      <c r="F2" s="16" t="s">
        <v>6</v>
      </c>
      <c r="G2" s="17" t="s">
        <v>7</v>
      </c>
      <c r="H2" s="17" t="s">
        <v>8</v>
      </c>
      <c r="I2" s="17" t="s">
        <v>9</v>
      </c>
      <c r="J2" s="36" t="s">
        <v>10</v>
      </c>
    </row>
    <row r="3" s="1" customFormat="1" ht="22" customHeight="1" spans="1:10">
      <c r="A3" s="18" t="s">
        <v>11</v>
      </c>
      <c r="B3" s="19" t="s">
        <v>12</v>
      </c>
      <c r="C3" s="18" t="s">
        <v>13</v>
      </c>
      <c r="D3" s="20" t="s">
        <v>14</v>
      </c>
      <c r="E3" s="18" t="s">
        <v>15</v>
      </c>
      <c r="F3" s="21">
        <v>69</v>
      </c>
      <c r="G3" s="22">
        <v>12260003</v>
      </c>
      <c r="H3" s="21">
        <v>83.6</v>
      </c>
      <c r="I3" s="21">
        <f t="shared" ref="I3:I66" si="0">F3*0.4+H3*0.6</f>
        <v>77.76</v>
      </c>
      <c r="J3" s="37"/>
    </row>
    <row r="4" s="2" customFormat="1" ht="22" customHeight="1" spans="1:10">
      <c r="A4" s="18" t="s">
        <v>16</v>
      </c>
      <c r="B4" s="19" t="s">
        <v>17</v>
      </c>
      <c r="C4" s="18" t="s">
        <v>13</v>
      </c>
      <c r="D4" s="20" t="s">
        <v>14</v>
      </c>
      <c r="E4" s="18" t="s">
        <v>18</v>
      </c>
      <c r="F4" s="21">
        <v>73.5</v>
      </c>
      <c r="G4" s="22">
        <v>12260005</v>
      </c>
      <c r="H4" s="21">
        <v>80.2</v>
      </c>
      <c r="I4" s="21">
        <f t="shared" si="0"/>
        <v>77.52</v>
      </c>
      <c r="J4" s="37"/>
    </row>
    <row r="5" s="2" customFormat="1" ht="22" customHeight="1" spans="1:10">
      <c r="A5" s="18" t="s">
        <v>19</v>
      </c>
      <c r="B5" s="19" t="s">
        <v>20</v>
      </c>
      <c r="C5" s="18" t="s">
        <v>13</v>
      </c>
      <c r="D5" s="20" t="s">
        <v>14</v>
      </c>
      <c r="E5" s="18" t="s">
        <v>21</v>
      </c>
      <c r="F5" s="21">
        <v>55.5</v>
      </c>
      <c r="G5" s="22">
        <v>12260023</v>
      </c>
      <c r="H5" s="21">
        <v>76.8</v>
      </c>
      <c r="I5" s="21">
        <f t="shared" si="0"/>
        <v>68.28</v>
      </c>
      <c r="J5" s="37"/>
    </row>
    <row r="6" s="2" customFormat="1" ht="22" customHeight="1" spans="1:10">
      <c r="A6" s="18" t="s">
        <v>22</v>
      </c>
      <c r="B6" s="19" t="s">
        <v>23</v>
      </c>
      <c r="C6" s="18" t="s">
        <v>24</v>
      </c>
      <c r="D6" s="20" t="s">
        <v>14</v>
      </c>
      <c r="E6" s="18" t="s">
        <v>21</v>
      </c>
      <c r="F6" s="21">
        <v>56</v>
      </c>
      <c r="G6" s="22">
        <v>12260020</v>
      </c>
      <c r="H6" s="21">
        <v>83.4</v>
      </c>
      <c r="I6" s="21">
        <f t="shared" si="0"/>
        <v>72.44</v>
      </c>
      <c r="J6" s="37"/>
    </row>
    <row r="7" s="2" customFormat="1" ht="22" customHeight="1" spans="1:10">
      <c r="A7" s="18" t="s">
        <v>25</v>
      </c>
      <c r="B7" s="19" t="s">
        <v>26</v>
      </c>
      <c r="C7" s="18" t="s">
        <v>13</v>
      </c>
      <c r="D7" s="20" t="s">
        <v>14</v>
      </c>
      <c r="E7" s="18" t="s">
        <v>21</v>
      </c>
      <c r="F7" s="21">
        <v>57</v>
      </c>
      <c r="G7" s="22">
        <v>12260019</v>
      </c>
      <c r="H7" s="21">
        <v>80.8</v>
      </c>
      <c r="I7" s="21">
        <f t="shared" si="0"/>
        <v>71.28</v>
      </c>
      <c r="J7" s="37"/>
    </row>
    <row r="8" s="2" customFormat="1" ht="22" customHeight="1" spans="1:10">
      <c r="A8" s="18" t="s">
        <v>27</v>
      </c>
      <c r="B8" s="19" t="s">
        <v>28</v>
      </c>
      <c r="C8" s="18" t="s">
        <v>13</v>
      </c>
      <c r="D8" s="20" t="s">
        <v>14</v>
      </c>
      <c r="E8" s="18" t="s">
        <v>21</v>
      </c>
      <c r="F8" s="21">
        <v>56</v>
      </c>
      <c r="G8" s="22">
        <v>12260012</v>
      </c>
      <c r="H8" s="21">
        <v>81</v>
      </c>
      <c r="I8" s="21">
        <f t="shared" si="0"/>
        <v>71</v>
      </c>
      <c r="J8" s="37"/>
    </row>
    <row r="9" s="2" customFormat="1" ht="22" customHeight="1" spans="1:10">
      <c r="A9" s="18" t="s">
        <v>29</v>
      </c>
      <c r="B9" s="19" t="s">
        <v>30</v>
      </c>
      <c r="C9" s="18" t="s">
        <v>24</v>
      </c>
      <c r="D9" s="20" t="s">
        <v>14</v>
      </c>
      <c r="E9" s="18" t="s">
        <v>21</v>
      </c>
      <c r="F9" s="21">
        <v>57</v>
      </c>
      <c r="G9" s="22">
        <v>12260011</v>
      </c>
      <c r="H9" s="21">
        <v>80.6</v>
      </c>
      <c r="I9" s="21">
        <f t="shared" si="0"/>
        <v>71.16</v>
      </c>
      <c r="J9" s="37"/>
    </row>
    <row r="10" s="2" customFormat="1" ht="22" customHeight="1" spans="1:10">
      <c r="A10" s="18" t="s">
        <v>31</v>
      </c>
      <c r="B10" s="23" t="s">
        <v>32</v>
      </c>
      <c r="C10" s="24" t="s">
        <v>24</v>
      </c>
      <c r="D10" s="25" t="s">
        <v>14</v>
      </c>
      <c r="E10" s="24" t="s">
        <v>33</v>
      </c>
      <c r="F10" s="21">
        <v>60</v>
      </c>
      <c r="G10" s="22">
        <v>12260027</v>
      </c>
      <c r="H10" s="21">
        <v>81</v>
      </c>
      <c r="I10" s="21">
        <f t="shared" si="0"/>
        <v>72.6</v>
      </c>
      <c r="J10" s="37"/>
    </row>
    <row r="11" s="2" customFormat="1" ht="22" customHeight="1" spans="1:10">
      <c r="A11" s="18" t="s">
        <v>34</v>
      </c>
      <c r="B11" s="26" t="s">
        <v>35</v>
      </c>
      <c r="C11" s="27" t="s">
        <v>24</v>
      </c>
      <c r="D11" s="28" t="s">
        <v>14</v>
      </c>
      <c r="E11" s="27" t="s">
        <v>36</v>
      </c>
      <c r="F11" s="21">
        <v>64</v>
      </c>
      <c r="G11" s="22">
        <v>12260032</v>
      </c>
      <c r="H11" s="21">
        <v>81.2</v>
      </c>
      <c r="I11" s="21">
        <f t="shared" si="0"/>
        <v>74.32</v>
      </c>
      <c r="J11" s="37"/>
    </row>
    <row r="12" s="2" customFormat="1" ht="22" customHeight="1" spans="1:10">
      <c r="A12" s="18" t="s">
        <v>37</v>
      </c>
      <c r="B12" s="26" t="s">
        <v>38</v>
      </c>
      <c r="C12" s="27" t="s">
        <v>24</v>
      </c>
      <c r="D12" s="28" t="s">
        <v>14</v>
      </c>
      <c r="E12" s="27" t="s">
        <v>36</v>
      </c>
      <c r="F12" s="21">
        <v>59</v>
      </c>
      <c r="G12" s="22">
        <v>12260031</v>
      </c>
      <c r="H12" s="21">
        <v>77.6</v>
      </c>
      <c r="I12" s="21">
        <f t="shared" si="0"/>
        <v>70.16</v>
      </c>
      <c r="J12" s="37"/>
    </row>
    <row r="13" s="2" customFormat="1" ht="22" customHeight="1" spans="1:10">
      <c r="A13" s="18" t="s">
        <v>39</v>
      </c>
      <c r="B13" s="19" t="s">
        <v>40</v>
      </c>
      <c r="C13" s="18" t="s">
        <v>24</v>
      </c>
      <c r="D13" s="20" t="s">
        <v>14</v>
      </c>
      <c r="E13" s="18" t="s">
        <v>41</v>
      </c>
      <c r="F13" s="21">
        <v>72.5</v>
      </c>
      <c r="G13" s="22">
        <v>12260041</v>
      </c>
      <c r="H13" s="21">
        <v>77.2</v>
      </c>
      <c r="I13" s="21">
        <f t="shared" si="0"/>
        <v>75.32</v>
      </c>
      <c r="J13" s="37"/>
    </row>
    <row r="14" s="2" customFormat="1" ht="22" customHeight="1" spans="1:10">
      <c r="A14" s="18" t="s">
        <v>42</v>
      </c>
      <c r="B14" s="19" t="s">
        <v>43</v>
      </c>
      <c r="C14" s="18" t="s">
        <v>13</v>
      </c>
      <c r="D14" s="20" t="s">
        <v>14</v>
      </c>
      <c r="E14" s="18" t="s">
        <v>41</v>
      </c>
      <c r="F14" s="21">
        <v>67.5</v>
      </c>
      <c r="G14" s="22">
        <v>12260038</v>
      </c>
      <c r="H14" s="21">
        <v>81.4</v>
      </c>
      <c r="I14" s="21">
        <f t="shared" si="0"/>
        <v>75.84</v>
      </c>
      <c r="J14" s="37"/>
    </row>
    <row r="15" s="2" customFormat="1" ht="22" customHeight="1" spans="1:10">
      <c r="A15" s="18" t="s">
        <v>44</v>
      </c>
      <c r="B15" s="19" t="s">
        <v>45</v>
      </c>
      <c r="C15" s="18" t="s">
        <v>24</v>
      </c>
      <c r="D15" s="20" t="s">
        <v>14</v>
      </c>
      <c r="E15" s="18" t="s">
        <v>41</v>
      </c>
      <c r="F15" s="21">
        <v>63</v>
      </c>
      <c r="G15" s="22">
        <v>12260037</v>
      </c>
      <c r="H15" s="21">
        <v>82.6</v>
      </c>
      <c r="I15" s="21">
        <f t="shared" si="0"/>
        <v>74.76</v>
      </c>
      <c r="J15" s="37"/>
    </row>
    <row r="16" s="2" customFormat="1" ht="22" customHeight="1" spans="1:10">
      <c r="A16" s="18" t="s">
        <v>46</v>
      </c>
      <c r="B16" s="19" t="s">
        <v>47</v>
      </c>
      <c r="C16" s="18" t="s">
        <v>13</v>
      </c>
      <c r="D16" s="20" t="s">
        <v>14</v>
      </c>
      <c r="E16" s="18" t="s">
        <v>41</v>
      </c>
      <c r="F16" s="21">
        <v>74</v>
      </c>
      <c r="G16" s="22">
        <v>12260035</v>
      </c>
      <c r="H16" s="21">
        <v>79.6</v>
      </c>
      <c r="I16" s="21">
        <f t="shared" si="0"/>
        <v>77.36</v>
      </c>
      <c r="J16" s="37"/>
    </row>
    <row r="17" s="2" customFormat="1" ht="22" customHeight="1" spans="1:10">
      <c r="A17" s="18" t="s">
        <v>48</v>
      </c>
      <c r="B17" s="29" t="s">
        <v>49</v>
      </c>
      <c r="C17" s="30" t="s">
        <v>24</v>
      </c>
      <c r="D17" s="31" t="s">
        <v>14</v>
      </c>
      <c r="E17" s="30" t="s">
        <v>50</v>
      </c>
      <c r="F17" s="21">
        <v>52</v>
      </c>
      <c r="G17" s="22">
        <v>12260051</v>
      </c>
      <c r="H17" s="21">
        <v>84.6</v>
      </c>
      <c r="I17" s="21">
        <f t="shared" si="0"/>
        <v>71.56</v>
      </c>
      <c r="J17" s="37"/>
    </row>
    <row r="18" s="2" customFormat="1" ht="22" customHeight="1" spans="1:10">
      <c r="A18" s="18" t="s">
        <v>51</v>
      </c>
      <c r="B18" s="29" t="s">
        <v>52</v>
      </c>
      <c r="C18" s="30" t="s">
        <v>24</v>
      </c>
      <c r="D18" s="31" t="s">
        <v>14</v>
      </c>
      <c r="E18" s="30" t="s">
        <v>50</v>
      </c>
      <c r="F18" s="21">
        <v>63</v>
      </c>
      <c r="G18" s="22">
        <v>12260050</v>
      </c>
      <c r="H18" s="21">
        <v>79.8</v>
      </c>
      <c r="I18" s="21">
        <f t="shared" si="0"/>
        <v>73.08</v>
      </c>
      <c r="J18" s="37"/>
    </row>
    <row r="19" s="2" customFormat="1" ht="22" customHeight="1" spans="1:10">
      <c r="A19" s="18" t="s">
        <v>53</v>
      </c>
      <c r="B19" s="32" t="s">
        <v>54</v>
      </c>
      <c r="C19" s="33" t="s">
        <v>24</v>
      </c>
      <c r="D19" s="34" t="s">
        <v>14</v>
      </c>
      <c r="E19" s="33" t="s">
        <v>55</v>
      </c>
      <c r="F19" s="21">
        <v>52</v>
      </c>
      <c r="G19" s="22">
        <v>12260060</v>
      </c>
      <c r="H19" s="21">
        <v>77.4</v>
      </c>
      <c r="I19" s="21">
        <f t="shared" si="0"/>
        <v>67.24</v>
      </c>
      <c r="J19" s="37"/>
    </row>
    <row r="20" s="2" customFormat="1" ht="22" customHeight="1" spans="1:10">
      <c r="A20" s="18" t="s">
        <v>56</v>
      </c>
      <c r="B20" s="32" t="s">
        <v>57</v>
      </c>
      <c r="C20" s="33" t="s">
        <v>24</v>
      </c>
      <c r="D20" s="34" t="s">
        <v>14</v>
      </c>
      <c r="E20" s="33" t="s">
        <v>55</v>
      </c>
      <c r="F20" s="21">
        <v>50</v>
      </c>
      <c r="G20" s="22">
        <v>12260055</v>
      </c>
      <c r="H20" s="21">
        <v>82</v>
      </c>
      <c r="I20" s="21">
        <f t="shared" si="0"/>
        <v>69.2</v>
      </c>
      <c r="J20" s="37"/>
    </row>
    <row r="21" s="2" customFormat="1" ht="22" customHeight="1" spans="1:10">
      <c r="A21" s="18" t="s">
        <v>58</v>
      </c>
      <c r="B21" s="19" t="s">
        <v>59</v>
      </c>
      <c r="C21" s="18" t="s">
        <v>13</v>
      </c>
      <c r="D21" s="20" t="s">
        <v>14</v>
      </c>
      <c r="E21" s="18" t="s">
        <v>37</v>
      </c>
      <c r="F21" s="21">
        <v>73.5</v>
      </c>
      <c r="G21" s="22">
        <v>12260064</v>
      </c>
      <c r="H21" s="21">
        <v>78.8</v>
      </c>
      <c r="I21" s="21">
        <f t="shared" si="0"/>
        <v>76.68</v>
      </c>
      <c r="J21" s="37"/>
    </row>
    <row r="22" s="2" customFormat="1" ht="22" customHeight="1" spans="1:10">
      <c r="A22" s="18" t="s">
        <v>60</v>
      </c>
      <c r="B22" s="19" t="s">
        <v>61</v>
      </c>
      <c r="C22" s="18" t="s">
        <v>24</v>
      </c>
      <c r="D22" s="20" t="s">
        <v>14</v>
      </c>
      <c r="E22" s="18" t="s">
        <v>37</v>
      </c>
      <c r="F22" s="21">
        <v>78.5</v>
      </c>
      <c r="G22" s="22">
        <v>12260061</v>
      </c>
      <c r="H22" s="21">
        <v>74.8</v>
      </c>
      <c r="I22" s="21">
        <f t="shared" si="0"/>
        <v>76.28</v>
      </c>
      <c r="J22" s="37"/>
    </row>
    <row r="23" s="2" customFormat="1" ht="22" customHeight="1" spans="1:10">
      <c r="A23" s="18" t="s">
        <v>62</v>
      </c>
      <c r="B23" s="19" t="s">
        <v>63</v>
      </c>
      <c r="C23" s="18" t="s">
        <v>13</v>
      </c>
      <c r="D23" s="20" t="s">
        <v>14</v>
      </c>
      <c r="E23" s="18" t="s">
        <v>39</v>
      </c>
      <c r="F23" s="21">
        <v>70</v>
      </c>
      <c r="G23" s="22">
        <v>12260067</v>
      </c>
      <c r="H23" s="21">
        <v>79.5</v>
      </c>
      <c r="I23" s="21">
        <f t="shared" si="0"/>
        <v>75.7</v>
      </c>
      <c r="J23" s="37"/>
    </row>
    <row r="24" s="2" customFormat="1" ht="22" customHeight="1" spans="1:10">
      <c r="A24" s="18" t="s">
        <v>64</v>
      </c>
      <c r="B24" s="19" t="s">
        <v>65</v>
      </c>
      <c r="C24" s="18" t="s">
        <v>13</v>
      </c>
      <c r="D24" s="20" t="s">
        <v>66</v>
      </c>
      <c r="E24" s="18" t="s">
        <v>44</v>
      </c>
      <c r="F24" s="21">
        <v>73.5</v>
      </c>
      <c r="G24" s="22">
        <v>12260077</v>
      </c>
      <c r="H24" s="21">
        <v>85.4</v>
      </c>
      <c r="I24" s="21">
        <f t="shared" si="0"/>
        <v>80.64</v>
      </c>
      <c r="J24" s="37"/>
    </row>
    <row r="25" s="2" customFormat="1" ht="22" customHeight="1" spans="1:10">
      <c r="A25" s="18" t="s">
        <v>67</v>
      </c>
      <c r="B25" s="19" t="s">
        <v>68</v>
      </c>
      <c r="C25" s="18" t="s">
        <v>24</v>
      </c>
      <c r="D25" s="20" t="s">
        <v>66</v>
      </c>
      <c r="E25" s="18" t="s">
        <v>44</v>
      </c>
      <c r="F25" s="21">
        <v>74.5</v>
      </c>
      <c r="G25" s="22">
        <v>12260075</v>
      </c>
      <c r="H25" s="21">
        <v>85.5</v>
      </c>
      <c r="I25" s="21">
        <f t="shared" si="0"/>
        <v>81.1</v>
      </c>
      <c r="J25" s="37"/>
    </row>
    <row r="26" s="2" customFormat="1" ht="22" customHeight="1" spans="1:10">
      <c r="A26" s="18" t="s">
        <v>69</v>
      </c>
      <c r="B26" s="19" t="s">
        <v>70</v>
      </c>
      <c r="C26" s="18" t="s">
        <v>13</v>
      </c>
      <c r="D26" s="20" t="s">
        <v>66</v>
      </c>
      <c r="E26" s="18" t="s">
        <v>44</v>
      </c>
      <c r="F26" s="21">
        <v>73.5</v>
      </c>
      <c r="G26" s="22">
        <v>12260074</v>
      </c>
      <c r="H26" s="21">
        <v>85.7</v>
      </c>
      <c r="I26" s="21">
        <f t="shared" si="0"/>
        <v>80.82</v>
      </c>
      <c r="J26" s="37"/>
    </row>
    <row r="27" s="2" customFormat="1" ht="22" customHeight="1" spans="1:10">
      <c r="A27" s="18" t="s">
        <v>71</v>
      </c>
      <c r="B27" s="19" t="s">
        <v>72</v>
      </c>
      <c r="C27" s="18" t="s">
        <v>13</v>
      </c>
      <c r="D27" s="20" t="s">
        <v>66</v>
      </c>
      <c r="E27" s="18" t="s">
        <v>44</v>
      </c>
      <c r="F27" s="21">
        <v>74</v>
      </c>
      <c r="G27" s="22">
        <v>12260072</v>
      </c>
      <c r="H27" s="21">
        <v>83.7</v>
      </c>
      <c r="I27" s="21">
        <f t="shared" si="0"/>
        <v>79.82</v>
      </c>
      <c r="J27" s="37"/>
    </row>
    <row r="28" s="2" customFormat="1" ht="22" customHeight="1" spans="1:10">
      <c r="A28" s="18" t="s">
        <v>73</v>
      </c>
      <c r="B28" s="19" t="s">
        <v>74</v>
      </c>
      <c r="C28" s="18" t="s">
        <v>13</v>
      </c>
      <c r="D28" s="20" t="s">
        <v>66</v>
      </c>
      <c r="E28" s="18" t="s">
        <v>46</v>
      </c>
      <c r="F28" s="21">
        <v>63.5</v>
      </c>
      <c r="G28" s="22">
        <v>12260090</v>
      </c>
      <c r="H28" s="21">
        <v>80.8</v>
      </c>
      <c r="I28" s="21">
        <f t="shared" si="0"/>
        <v>73.88</v>
      </c>
      <c r="J28" s="37"/>
    </row>
    <row r="29" s="2" customFormat="1" ht="22" customHeight="1" spans="1:10">
      <c r="A29" s="18" t="s">
        <v>75</v>
      </c>
      <c r="B29" s="19" t="s">
        <v>76</v>
      </c>
      <c r="C29" s="18" t="s">
        <v>24</v>
      </c>
      <c r="D29" s="20" t="s">
        <v>66</v>
      </c>
      <c r="E29" s="18" t="s">
        <v>46</v>
      </c>
      <c r="F29" s="21">
        <v>72</v>
      </c>
      <c r="G29" s="22">
        <v>12260088</v>
      </c>
      <c r="H29" s="21">
        <v>80.4</v>
      </c>
      <c r="I29" s="21">
        <f t="shared" si="0"/>
        <v>77.04</v>
      </c>
      <c r="J29" s="37"/>
    </row>
    <row r="30" s="2" customFormat="1" ht="22" customHeight="1" spans="1:10">
      <c r="A30" s="18" t="s">
        <v>77</v>
      </c>
      <c r="B30" s="19" t="s">
        <v>78</v>
      </c>
      <c r="C30" s="18" t="s">
        <v>24</v>
      </c>
      <c r="D30" s="20" t="s">
        <v>66</v>
      </c>
      <c r="E30" s="18" t="s">
        <v>46</v>
      </c>
      <c r="F30" s="21">
        <v>66</v>
      </c>
      <c r="G30" s="22">
        <v>12260087</v>
      </c>
      <c r="H30" s="21">
        <v>82.4</v>
      </c>
      <c r="I30" s="21">
        <f t="shared" si="0"/>
        <v>75.84</v>
      </c>
      <c r="J30" s="37"/>
    </row>
    <row r="31" s="2" customFormat="1" ht="22" customHeight="1" spans="1:10">
      <c r="A31" s="18" t="s">
        <v>79</v>
      </c>
      <c r="B31" s="19" t="s">
        <v>80</v>
      </c>
      <c r="C31" s="18" t="s">
        <v>24</v>
      </c>
      <c r="D31" s="20" t="s">
        <v>66</v>
      </c>
      <c r="E31" s="18" t="s">
        <v>46</v>
      </c>
      <c r="F31" s="21">
        <v>73.5</v>
      </c>
      <c r="G31" s="22">
        <v>12260083</v>
      </c>
      <c r="H31" s="21">
        <v>77.8</v>
      </c>
      <c r="I31" s="21">
        <f t="shared" si="0"/>
        <v>76.08</v>
      </c>
      <c r="J31" s="37"/>
    </row>
    <row r="32" s="2" customFormat="1" ht="22" customHeight="1" spans="1:10">
      <c r="A32" s="18" t="s">
        <v>81</v>
      </c>
      <c r="B32" s="19" t="s">
        <v>82</v>
      </c>
      <c r="C32" s="18" t="s">
        <v>24</v>
      </c>
      <c r="D32" s="20" t="s">
        <v>66</v>
      </c>
      <c r="E32" s="18" t="s">
        <v>48</v>
      </c>
      <c r="F32" s="21">
        <v>68.5</v>
      </c>
      <c r="G32" s="22">
        <v>12260097</v>
      </c>
      <c r="H32" s="21">
        <v>82.4</v>
      </c>
      <c r="I32" s="21">
        <f t="shared" si="0"/>
        <v>76.84</v>
      </c>
      <c r="J32" s="37"/>
    </row>
    <row r="33" s="2" customFormat="1" ht="22" customHeight="1" spans="1:10">
      <c r="A33" s="18" t="s">
        <v>83</v>
      </c>
      <c r="B33" s="19" t="s">
        <v>84</v>
      </c>
      <c r="C33" s="18" t="s">
        <v>13</v>
      </c>
      <c r="D33" s="20" t="s">
        <v>66</v>
      </c>
      <c r="E33" s="18" t="s">
        <v>48</v>
      </c>
      <c r="F33" s="21">
        <v>72</v>
      </c>
      <c r="G33" s="22">
        <v>12260100</v>
      </c>
      <c r="H33" s="21">
        <v>80.5</v>
      </c>
      <c r="I33" s="21">
        <f t="shared" si="0"/>
        <v>77.1</v>
      </c>
      <c r="J33" s="37"/>
    </row>
    <row r="34" s="2" customFormat="1" ht="22" customHeight="1" spans="1:10">
      <c r="A34" s="18" t="s">
        <v>85</v>
      </c>
      <c r="B34" s="19" t="s">
        <v>86</v>
      </c>
      <c r="C34" s="18" t="s">
        <v>24</v>
      </c>
      <c r="D34" s="20" t="s">
        <v>66</v>
      </c>
      <c r="E34" s="18" t="s">
        <v>51</v>
      </c>
      <c r="F34" s="21">
        <v>54</v>
      </c>
      <c r="G34" s="22">
        <v>12260106</v>
      </c>
      <c r="H34" s="21">
        <v>84.2</v>
      </c>
      <c r="I34" s="21">
        <f t="shared" si="0"/>
        <v>72.12</v>
      </c>
      <c r="J34" s="37"/>
    </row>
    <row r="35" s="2" customFormat="1" ht="22" customHeight="1" spans="1:10">
      <c r="A35" s="18" t="s">
        <v>87</v>
      </c>
      <c r="B35" s="19" t="s">
        <v>88</v>
      </c>
      <c r="C35" s="18" t="s">
        <v>24</v>
      </c>
      <c r="D35" s="20" t="s">
        <v>66</v>
      </c>
      <c r="E35" s="18" t="s">
        <v>51</v>
      </c>
      <c r="F35" s="21">
        <v>57</v>
      </c>
      <c r="G35" s="22">
        <v>12260103</v>
      </c>
      <c r="H35" s="21">
        <v>81.4</v>
      </c>
      <c r="I35" s="21">
        <f t="shared" si="0"/>
        <v>71.64</v>
      </c>
      <c r="J35" s="37"/>
    </row>
    <row r="36" s="2" customFormat="1" ht="22" customHeight="1" spans="1:10">
      <c r="A36" s="18" t="s">
        <v>89</v>
      </c>
      <c r="B36" s="19" t="s">
        <v>90</v>
      </c>
      <c r="C36" s="18" t="s">
        <v>24</v>
      </c>
      <c r="D36" s="20" t="s">
        <v>66</v>
      </c>
      <c r="E36" s="18" t="s">
        <v>53</v>
      </c>
      <c r="F36" s="21">
        <v>60</v>
      </c>
      <c r="G36" s="22">
        <v>12260116</v>
      </c>
      <c r="H36" s="21">
        <v>80.4</v>
      </c>
      <c r="I36" s="21">
        <f t="shared" si="0"/>
        <v>72.24</v>
      </c>
      <c r="J36" s="37"/>
    </row>
    <row r="37" s="2" customFormat="1" ht="22" customHeight="1" spans="1:10">
      <c r="A37" s="18" t="s">
        <v>91</v>
      </c>
      <c r="B37" s="19" t="s">
        <v>92</v>
      </c>
      <c r="C37" s="18" t="s">
        <v>13</v>
      </c>
      <c r="D37" s="20" t="s">
        <v>66</v>
      </c>
      <c r="E37" s="18" t="s">
        <v>53</v>
      </c>
      <c r="F37" s="21">
        <v>53</v>
      </c>
      <c r="G37" s="22">
        <v>12260112</v>
      </c>
      <c r="H37" s="21">
        <v>86</v>
      </c>
      <c r="I37" s="21">
        <f t="shared" si="0"/>
        <v>72.8</v>
      </c>
      <c r="J37" s="37"/>
    </row>
    <row r="38" s="2" customFormat="1" ht="22" customHeight="1" spans="1:10">
      <c r="A38" s="18" t="s">
        <v>93</v>
      </c>
      <c r="B38" s="19" t="s">
        <v>94</v>
      </c>
      <c r="C38" s="18" t="s">
        <v>24</v>
      </c>
      <c r="D38" s="20" t="s">
        <v>66</v>
      </c>
      <c r="E38" s="18" t="s">
        <v>53</v>
      </c>
      <c r="F38" s="21">
        <v>63</v>
      </c>
      <c r="G38" s="22">
        <v>12260107</v>
      </c>
      <c r="H38" s="21">
        <v>84.6</v>
      </c>
      <c r="I38" s="21">
        <f t="shared" si="0"/>
        <v>75.96</v>
      </c>
      <c r="J38" s="37"/>
    </row>
    <row r="39" s="2" customFormat="1" ht="22" customHeight="1" spans="1:10">
      <c r="A39" s="18" t="s">
        <v>95</v>
      </c>
      <c r="B39" s="19" t="s">
        <v>96</v>
      </c>
      <c r="C39" s="18" t="s">
        <v>13</v>
      </c>
      <c r="D39" s="20" t="s">
        <v>66</v>
      </c>
      <c r="E39" s="18" t="s">
        <v>56</v>
      </c>
      <c r="F39" s="21">
        <v>73.5</v>
      </c>
      <c r="G39" s="22">
        <v>12260128</v>
      </c>
      <c r="H39" s="21">
        <v>81.5</v>
      </c>
      <c r="I39" s="21">
        <f t="shared" si="0"/>
        <v>78.3</v>
      </c>
      <c r="J39" s="37"/>
    </row>
    <row r="40" s="2" customFormat="1" ht="22" customHeight="1" spans="1:10">
      <c r="A40" s="18" t="s">
        <v>97</v>
      </c>
      <c r="B40" s="19" t="s">
        <v>98</v>
      </c>
      <c r="C40" s="18" t="s">
        <v>24</v>
      </c>
      <c r="D40" s="20" t="s">
        <v>66</v>
      </c>
      <c r="E40" s="18" t="s">
        <v>56</v>
      </c>
      <c r="F40" s="21">
        <v>63.5</v>
      </c>
      <c r="G40" s="22">
        <v>12260127</v>
      </c>
      <c r="H40" s="21">
        <v>84.2</v>
      </c>
      <c r="I40" s="21">
        <f t="shared" si="0"/>
        <v>75.92</v>
      </c>
      <c r="J40" s="37"/>
    </row>
    <row r="41" s="2" customFormat="1" ht="22" customHeight="1" spans="1:10">
      <c r="A41" s="18" t="s">
        <v>99</v>
      </c>
      <c r="B41" s="19" t="s">
        <v>100</v>
      </c>
      <c r="C41" s="18" t="s">
        <v>24</v>
      </c>
      <c r="D41" s="20" t="s">
        <v>66</v>
      </c>
      <c r="E41" s="18" t="s">
        <v>56</v>
      </c>
      <c r="F41" s="21">
        <v>68.5</v>
      </c>
      <c r="G41" s="22">
        <v>12260126</v>
      </c>
      <c r="H41" s="21">
        <v>82.8</v>
      </c>
      <c r="I41" s="21">
        <f t="shared" si="0"/>
        <v>77.08</v>
      </c>
      <c r="J41" s="37"/>
    </row>
    <row r="42" s="2" customFormat="1" ht="22" customHeight="1" spans="1:10">
      <c r="A42" s="18" t="s">
        <v>101</v>
      </c>
      <c r="B42" s="19" t="s">
        <v>102</v>
      </c>
      <c r="C42" s="18" t="s">
        <v>13</v>
      </c>
      <c r="D42" s="20" t="s">
        <v>66</v>
      </c>
      <c r="E42" s="18" t="s">
        <v>56</v>
      </c>
      <c r="F42" s="21">
        <v>69</v>
      </c>
      <c r="G42" s="22">
        <v>12260122</v>
      </c>
      <c r="H42" s="21">
        <v>82.8</v>
      </c>
      <c r="I42" s="21">
        <f t="shared" si="0"/>
        <v>77.28</v>
      </c>
      <c r="J42" s="37"/>
    </row>
    <row r="43" s="2" customFormat="1" ht="22" customHeight="1" spans="1:10">
      <c r="A43" s="18" t="s">
        <v>103</v>
      </c>
      <c r="B43" s="19" t="s">
        <v>104</v>
      </c>
      <c r="C43" s="18" t="s">
        <v>13</v>
      </c>
      <c r="D43" s="20" t="s">
        <v>66</v>
      </c>
      <c r="E43" s="18" t="s">
        <v>56</v>
      </c>
      <c r="F43" s="21">
        <v>64</v>
      </c>
      <c r="G43" s="22">
        <v>12260117</v>
      </c>
      <c r="H43" s="21">
        <v>83.4</v>
      </c>
      <c r="I43" s="21">
        <f t="shared" si="0"/>
        <v>75.64</v>
      </c>
      <c r="J43" s="37"/>
    </row>
    <row r="44" s="2" customFormat="1" ht="22" customHeight="1" spans="1:10">
      <c r="A44" s="18" t="s">
        <v>105</v>
      </c>
      <c r="B44" s="19" t="s">
        <v>106</v>
      </c>
      <c r="C44" s="18" t="s">
        <v>13</v>
      </c>
      <c r="D44" s="20" t="s">
        <v>66</v>
      </c>
      <c r="E44" s="18" t="s">
        <v>58</v>
      </c>
      <c r="F44" s="21">
        <v>52</v>
      </c>
      <c r="G44" s="22">
        <v>12260232</v>
      </c>
      <c r="H44" s="21">
        <v>79</v>
      </c>
      <c r="I44" s="21">
        <f t="shared" si="0"/>
        <v>68.2</v>
      </c>
      <c r="J44" s="37"/>
    </row>
    <row r="45" s="2" customFormat="1" ht="22" customHeight="1" spans="1:10">
      <c r="A45" s="18" t="s">
        <v>107</v>
      </c>
      <c r="B45" s="19" t="s">
        <v>108</v>
      </c>
      <c r="C45" s="18" t="s">
        <v>24</v>
      </c>
      <c r="D45" s="20" t="s">
        <v>66</v>
      </c>
      <c r="E45" s="18" t="s">
        <v>58</v>
      </c>
      <c r="F45" s="21">
        <v>60</v>
      </c>
      <c r="G45" s="22">
        <v>12260229</v>
      </c>
      <c r="H45" s="21">
        <v>74.2</v>
      </c>
      <c r="I45" s="21">
        <f t="shared" si="0"/>
        <v>68.52</v>
      </c>
      <c r="J45" s="37"/>
    </row>
    <row r="46" s="2" customFormat="1" ht="22" customHeight="1" spans="1:10">
      <c r="A46" s="18" t="s">
        <v>109</v>
      </c>
      <c r="B46" s="19" t="s">
        <v>110</v>
      </c>
      <c r="C46" s="18" t="s">
        <v>13</v>
      </c>
      <c r="D46" s="20" t="s">
        <v>66</v>
      </c>
      <c r="E46" s="18" t="s">
        <v>60</v>
      </c>
      <c r="F46" s="21">
        <v>68</v>
      </c>
      <c r="G46" s="22">
        <v>12260143</v>
      </c>
      <c r="H46" s="21">
        <v>88.2</v>
      </c>
      <c r="I46" s="21">
        <f t="shared" si="0"/>
        <v>80.12</v>
      </c>
      <c r="J46" s="37"/>
    </row>
    <row r="47" s="2" customFormat="1" ht="22" customHeight="1" spans="1:10">
      <c r="A47" s="18" t="s">
        <v>111</v>
      </c>
      <c r="B47" s="19" t="s">
        <v>112</v>
      </c>
      <c r="C47" s="18" t="s">
        <v>13</v>
      </c>
      <c r="D47" s="20" t="s">
        <v>66</v>
      </c>
      <c r="E47" s="18" t="s">
        <v>60</v>
      </c>
      <c r="F47" s="21">
        <v>68</v>
      </c>
      <c r="G47" s="22">
        <v>12260139</v>
      </c>
      <c r="H47" s="21">
        <v>84.2</v>
      </c>
      <c r="I47" s="21">
        <f t="shared" si="0"/>
        <v>77.72</v>
      </c>
      <c r="J47" s="37"/>
    </row>
    <row r="48" s="2" customFormat="1" ht="22" customHeight="1" spans="1:10">
      <c r="A48" s="18" t="s">
        <v>113</v>
      </c>
      <c r="B48" s="19" t="s">
        <v>114</v>
      </c>
      <c r="C48" s="18" t="s">
        <v>13</v>
      </c>
      <c r="D48" s="20" t="s">
        <v>66</v>
      </c>
      <c r="E48" s="18" t="s">
        <v>60</v>
      </c>
      <c r="F48" s="21">
        <v>71.5</v>
      </c>
      <c r="G48" s="22">
        <v>12260136</v>
      </c>
      <c r="H48" s="21">
        <v>82.1</v>
      </c>
      <c r="I48" s="21">
        <f t="shared" si="0"/>
        <v>77.86</v>
      </c>
      <c r="J48" s="37"/>
    </row>
    <row r="49" s="2" customFormat="1" ht="22" customHeight="1" spans="1:10">
      <c r="A49" s="18" t="s">
        <v>115</v>
      </c>
      <c r="B49" s="19" t="s">
        <v>116</v>
      </c>
      <c r="C49" s="18" t="s">
        <v>24</v>
      </c>
      <c r="D49" s="20" t="s">
        <v>66</v>
      </c>
      <c r="E49" s="18" t="s">
        <v>60</v>
      </c>
      <c r="F49" s="21">
        <v>70.5</v>
      </c>
      <c r="G49" s="22">
        <v>12260134</v>
      </c>
      <c r="H49" s="21">
        <v>82.6</v>
      </c>
      <c r="I49" s="21">
        <f t="shared" si="0"/>
        <v>77.76</v>
      </c>
      <c r="J49" s="37"/>
    </row>
    <row r="50" s="2" customFormat="1" ht="22" customHeight="1" spans="1:10">
      <c r="A50" s="18" t="s">
        <v>117</v>
      </c>
      <c r="B50" s="19" t="s">
        <v>118</v>
      </c>
      <c r="C50" s="18" t="s">
        <v>13</v>
      </c>
      <c r="D50" s="20" t="s">
        <v>66</v>
      </c>
      <c r="E50" s="18" t="s">
        <v>62</v>
      </c>
      <c r="F50" s="21">
        <v>68</v>
      </c>
      <c r="G50" s="22">
        <v>12260146</v>
      </c>
      <c r="H50" s="21">
        <v>82.2</v>
      </c>
      <c r="I50" s="21">
        <f t="shared" si="0"/>
        <v>76.52</v>
      </c>
      <c r="J50" s="37"/>
    </row>
    <row r="51" s="2" customFormat="1" ht="22" customHeight="1" spans="1:10">
      <c r="A51" s="18" t="s">
        <v>119</v>
      </c>
      <c r="B51" s="19" t="s">
        <v>120</v>
      </c>
      <c r="C51" s="18" t="s">
        <v>13</v>
      </c>
      <c r="D51" s="20" t="s">
        <v>66</v>
      </c>
      <c r="E51" s="18" t="s">
        <v>62</v>
      </c>
      <c r="F51" s="21">
        <v>64.5</v>
      </c>
      <c r="G51" s="22">
        <v>12260145</v>
      </c>
      <c r="H51" s="21">
        <v>84.46</v>
      </c>
      <c r="I51" s="21">
        <f t="shared" si="0"/>
        <v>76.476</v>
      </c>
      <c r="J51" s="37"/>
    </row>
    <row r="52" s="2" customFormat="1" ht="22" customHeight="1" spans="1:10">
      <c r="A52" s="18" t="s">
        <v>121</v>
      </c>
      <c r="B52" s="19" t="s">
        <v>122</v>
      </c>
      <c r="C52" s="18" t="s">
        <v>13</v>
      </c>
      <c r="D52" s="20" t="s">
        <v>66</v>
      </c>
      <c r="E52" s="18" t="s">
        <v>62</v>
      </c>
      <c r="F52" s="21">
        <v>64</v>
      </c>
      <c r="G52" s="22">
        <v>12260144</v>
      </c>
      <c r="H52" s="21">
        <v>86.28</v>
      </c>
      <c r="I52" s="21">
        <f t="shared" si="0"/>
        <v>77.368</v>
      </c>
      <c r="J52" s="37"/>
    </row>
    <row r="53" s="2" customFormat="1" ht="22" customHeight="1" spans="1:10">
      <c r="A53" s="18" t="s">
        <v>123</v>
      </c>
      <c r="B53" s="19" t="s">
        <v>124</v>
      </c>
      <c r="C53" s="18" t="s">
        <v>13</v>
      </c>
      <c r="D53" s="20" t="s">
        <v>66</v>
      </c>
      <c r="E53" s="18" t="s">
        <v>64</v>
      </c>
      <c r="F53" s="21">
        <v>72</v>
      </c>
      <c r="G53" s="22">
        <v>12260158</v>
      </c>
      <c r="H53" s="21">
        <v>87.6</v>
      </c>
      <c r="I53" s="21">
        <f t="shared" si="0"/>
        <v>81.36</v>
      </c>
      <c r="J53" s="37"/>
    </row>
    <row r="54" s="2" customFormat="1" ht="22" customHeight="1" spans="1:10">
      <c r="A54" s="18" t="s">
        <v>125</v>
      </c>
      <c r="B54" s="19" t="s">
        <v>126</v>
      </c>
      <c r="C54" s="18" t="s">
        <v>24</v>
      </c>
      <c r="D54" s="20" t="s">
        <v>66</v>
      </c>
      <c r="E54" s="18" t="s">
        <v>64</v>
      </c>
      <c r="F54" s="21">
        <v>77.5</v>
      </c>
      <c r="G54" s="22">
        <v>12260157</v>
      </c>
      <c r="H54" s="21">
        <v>86.28</v>
      </c>
      <c r="I54" s="21">
        <f t="shared" si="0"/>
        <v>82.768</v>
      </c>
      <c r="J54" s="37"/>
    </row>
    <row r="55" s="2" customFormat="1" ht="22" customHeight="1" spans="1:10">
      <c r="A55" s="18" t="s">
        <v>127</v>
      </c>
      <c r="B55" s="19" t="s">
        <v>128</v>
      </c>
      <c r="C55" s="18" t="s">
        <v>24</v>
      </c>
      <c r="D55" s="20" t="s">
        <v>66</v>
      </c>
      <c r="E55" s="18" t="s">
        <v>64</v>
      </c>
      <c r="F55" s="21">
        <v>70</v>
      </c>
      <c r="G55" s="22">
        <v>12260153</v>
      </c>
      <c r="H55" s="21">
        <v>81.6</v>
      </c>
      <c r="I55" s="21">
        <f t="shared" si="0"/>
        <v>76.96</v>
      </c>
      <c r="J55" s="37"/>
    </row>
    <row r="56" s="2" customFormat="1" ht="22" customHeight="1" spans="1:10">
      <c r="A56" s="18" t="s">
        <v>129</v>
      </c>
      <c r="B56" s="19" t="s">
        <v>130</v>
      </c>
      <c r="C56" s="18" t="s">
        <v>13</v>
      </c>
      <c r="D56" s="20" t="s">
        <v>66</v>
      </c>
      <c r="E56" s="18" t="s">
        <v>67</v>
      </c>
      <c r="F56" s="21">
        <v>52</v>
      </c>
      <c r="G56" s="22">
        <v>12260183</v>
      </c>
      <c r="H56" s="21">
        <v>84.6</v>
      </c>
      <c r="I56" s="21">
        <f t="shared" si="0"/>
        <v>71.56</v>
      </c>
      <c r="J56" s="37"/>
    </row>
    <row r="57" s="2" customFormat="1" ht="22" customHeight="1" spans="1:10">
      <c r="A57" s="18" t="s">
        <v>131</v>
      </c>
      <c r="B57" s="19" t="s">
        <v>132</v>
      </c>
      <c r="C57" s="18" t="s">
        <v>24</v>
      </c>
      <c r="D57" s="20" t="s">
        <v>66</v>
      </c>
      <c r="E57" s="18" t="s">
        <v>67</v>
      </c>
      <c r="F57" s="21">
        <v>58.5</v>
      </c>
      <c r="G57" s="22">
        <v>12260181</v>
      </c>
      <c r="H57" s="21">
        <v>79.3</v>
      </c>
      <c r="I57" s="21">
        <f t="shared" si="0"/>
        <v>70.98</v>
      </c>
      <c r="J57" s="37"/>
    </row>
    <row r="58" s="2" customFormat="1" ht="22" customHeight="1" spans="1:10">
      <c r="A58" s="18" t="s">
        <v>133</v>
      </c>
      <c r="B58" s="19" t="s">
        <v>134</v>
      </c>
      <c r="C58" s="18" t="s">
        <v>13</v>
      </c>
      <c r="D58" s="20" t="s">
        <v>66</v>
      </c>
      <c r="E58" s="18" t="s">
        <v>67</v>
      </c>
      <c r="F58" s="21">
        <v>58.5</v>
      </c>
      <c r="G58" s="22">
        <v>12260180</v>
      </c>
      <c r="H58" s="21">
        <v>78.2</v>
      </c>
      <c r="I58" s="21">
        <f t="shared" si="0"/>
        <v>70.32</v>
      </c>
      <c r="J58" s="37"/>
    </row>
    <row r="59" s="2" customFormat="1" ht="22" customHeight="1" spans="1:10">
      <c r="A59" s="18" t="s">
        <v>135</v>
      </c>
      <c r="B59" s="19" t="s">
        <v>136</v>
      </c>
      <c r="C59" s="18" t="s">
        <v>24</v>
      </c>
      <c r="D59" s="20" t="s">
        <v>66</v>
      </c>
      <c r="E59" s="18" t="s">
        <v>67</v>
      </c>
      <c r="F59" s="21">
        <v>56.5</v>
      </c>
      <c r="G59" s="22">
        <v>12260176</v>
      </c>
      <c r="H59" s="21">
        <v>81</v>
      </c>
      <c r="I59" s="21">
        <f t="shared" si="0"/>
        <v>71.2</v>
      </c>
      <c r="J59" s="37"/>
    </row>
    <row r="60" s="2" customFormat="1" ht="22" customHeight="1" spans="1:10">
      <c r="A60" s="18" t="s">
        <v>137</v>
      </c>
      <c r="B60" s="19" t="s">
        <v>138</v>
      </c>
      <c r="C60" s="18" t="s">
        <v>13</v>
      </c>
      <c r="D60" s="20" t="s">
        <v>66</v>
      </c>
      <c r="E60" s="18" t="s">
        <v>67</v>
      </c>
      <c r="F60" s="21">
        <v>58.5</v>
      </c>
      <c r="G60" s="22">
        <v>12260174</v>
      </c>
      <c r="H60" s="21">
        <v>81.8</v>
      </c>
      <c r="I60" s="21">
        <f t="shared" si="0"/>
        <v>72.48</v>
      </c>
      <c r="J60" s="37"/>
    </row>
    <row r="61" s="2" customFormat="1" ht="22" customHeight="1" spans="1:10">
      <c r="A61" s="18" t="s">
        <v>139</v>
      </c>
      <c r="B61" s="19" t="s">
        <v>140</v>
      </c>
      <c r="C61" s="18" t="s">
        <v>24</v>
      </c>
      <c r="D61" s="20" t="s">
        <v>66</v>
      </c>
      <c r="E61" s="18" t="s">
        <v>67</v>
      </c>
      <c r="F61" s="21">
        <v>53</v>
      </c>
      <c r="G61" s="22">
        <v>12260173</v>
      </c>
      <c r="H61" s="21">
        <v>84.4</v>
      </c>
      <c r="I61" s="21">
        <f t="shared" si="0"/>
        <v>71.84</v>
      </c>
      <c r="J61" s="37"/>
    </row>
    <row r="62" s="2" customFormat="1" ht="22" customHeight="1" spans="1:10">
      <c r="A62" s="18" t="s">
        <v>141</v>
      </c>
      <c r="B62" s="19" t="s">
        <v>142</v>
      </c>
      <c r="C62" s="18" t="s">
        <v>13</v>
      </c>
      <c r="D62" s="20" t="s">
        <v>66</v>
      </c>
      <c r="E62" s="18" t="s">
        <v>67</v>
      </c>
      <c r="F62" s="21">
        <v>52.5</v>
      </c>
      <c r="G62" s="22">
        <v>12260171</v>
      </c>
      <c r="H62" s="21">
        <v>81.4</v>
      </c>
      <c r="I62" s="21">
        <f t="shared" si="0"/>
        <v>69.84</v>
      </c>
      <c r="J62" s="37"/>
    </row>
    <row r="63" s="2" customFormat="1" ht="22" customHeight="1" spans="1:10">
      <c r="A63" s="18" t="s">
        <v>143</v>
      </c>
      <c r="B63" s="19" t="s">
        <v>144</v>
      </c>
      <c r="C63" s="18" t="s">
        <v>13</v>
      </c>
      <c r="D63" s="20" t="s">
        <v>66</v>
      </c>
      <c r="E63" s="18" t="s">
        <v>69</v>
      </c>
      <c r="F63" s="21">
        <v>78</v>
      </c>
      <c r="G63" s="22">
        <v>12260191</v>
      </c>
      <c r="H63" s="21">
        <v>82.6</v>
      </c>
      <c r="I63" s="21">
        <f t="shared" si="0"/>
        <v>80.76</v>
      </c>
      <c r="J63" s="37"/>
    </row>
    <row r="64" s="2" customFormat="1" ht="22" customHeight="1" spans="1:10">
      <c r="A64" s="18" t="s">
        <v>145</v>
      </c>
      <c r="B64" s="19" t="s">
        <v>146</v>
      </c>
      <c r="C64" s="18" t="s">
        <v>13</v>
      </c>
      <c r="D64" s="20" t="s">
        <v>66</v>
      </c>
      <c r="E64" s="18" t="s">
        <v>69</v>
      </c>
      <c r="F64" s="21">
        <v>77</v>
      </c>
      <c r="G64" s="22">
        <v>12260188</v>
      </c>
      <c r="H64" s="21">
        <v>84</v>
      </c>
      <c r="I64" s="21">
        <f t="shared" si="0"/>
        <v>81.2</v>
      </c>
      <c r="J64" s="37"/>
    </row>
    <row r="65" s="2" customFormat="1" ht="22" customHeight="1" spans="1:10">
      <c r="A65" s="18" t="s">
        <v>147</v>
      </c>
      <c r="B65" s="19" t="s">
        <v>148</v>
      </c>
      <c r="C65" s="18" t="s">
        <v>13</v>
      </c>
      <c r="D65" s="20" t="s">
        <v>66</v>
      </c>
      <c r="E65" s="18" t="s">
        <v>71</v>
      </c>
      <c r="F65" s="21">
        <v>55</v>
      </c>
      <c r="G65" s="22">
        <v>12260196</v>
      </c>
      <c r="H65" s="21">
        <v>76.8</v>
      </c>
      <c r="I65" s="21">
        <f t="shared" si="0"/>
        <v>68.08</v>
      </c>
      <c r="J65" s="37"/>
    </row>
    <row r="66" s="2" customFormat="1" ht="22" customHeight="1" spans="1:10">
      <c r="A66" s="18" t="s">
        <v>149</v>
      </c>
      <c r="B66" s="19" t="s">
        <v>150</v>
      </c>
      <c r="C66" s="18" t="s">
        <v>24</v>
      </c>
      <c r="D66" s="20" t="s">
        <v>66</v>
      </c>
      <c r="E66" s="18" t="s">
        <v>71</v>
      </c>
      <c r="F66" s="21">
        <v>62.5</v>
      </c>
      <c r="G66" s="22">
        <v>12260193</v>
      </c>
      <c r="H66" s="21">
        <v>80</v>
      </c>
      <c r="I66" s="21">
        <f t="shared" si="0"/>
        <v>73</v>
      </c>
      <c r="J66" s="37"/>
    </row>
    <row r="67" s="2" customFormat="1" ht="22" customHeight="1" spans="1:10">
      <c r="A67" s="18" t="s">
        <v>151</v>
      </c>
      <c r="B67" s="19" t="s">
        <v>152</v>
      </c>
      <c r="C67" s="18" t="s">
        <v>24</v>
      </c>
      <c r="D67" s="20" t="s">
        <v>153</v>
      </c>
      <c r="E67" s="18" t="s">
        <v>73</v>
      </c>
      <c r="F67" s="21">
        <v>73</v>
      </c>
      <c r="G67" s="22">
        <v>12260214</v>
      </c>
      <c r="H67" s="21">
        <v>81.8</v>
      </c>
      <c r="I67" s="21">
        <f t="shared" ref="I67:I86" si="1">F67*0.4+H67*0.6</f>
        <v>78.28</v>
      </c>
      <c r="J67" s="37"/>
    </row>
    <row r="68" s="2" customFormat="1" ht="22" customHeight="1" spans="1:10">
      <c r="A68" s="18" t="s">
        <v>154</v>
      </c>
      <c r="B68" s="19" t="s">
        <v>155</v>
      </c>
      <c r="C68" s="18" t="s">
        <v>13</v>
      </c>
      <c r="D68" s="20" t="s">
        <v>153</v>
      </c>
      <c r="E68" s="18" t="s">
        <v>73</v>
      </c>
      <c r="F68" s="21">
        <v>78.5</v>
      </c>
      <c r="G68" s="22">
        <v>12260213</v>
      </c>
      <c r="H68" s="21">
        <v>79.6</v>
      </c>
      <c r="I68" s="21">
        <f t="shared" si="1"/>
        <v>79.16</v>
      </c>
      <c r="J68" s="37"/>
    </row>
    <row r="69" s="2" customFormat="1" ht="22" customHeight="1" spans="1:10">
      <c r="A69" s="18" t="s">
        <v>156</v>
      </c>
      <c r="B69" s="19" t="s">
        <v>157</v>
      </c>
      <c r="C69" s="18" t="s">
        <v>13</v>
      </c>
      <c r="D69" s="20" t="s">
        <v>153</v>
      </c>
      <c r="E69" s="18" t="s">
        <v>73</v>
      </c>
      <c r="F69" s="21">
        <v>75.5</v>
      </c>
      <c r="G69" s="22">
        <v>12260208</v>
      </c>
      <c r="H69" s="21">
        <v>80.6</v>
      </c>
      <c r="I69" s="21">
        <f t="shared" si="1"/>
        <v>78.56</v>
      </c>
      <c r="J69" s="37"/>
    </row>
    <row r="70" s="2" customFormat="1" ht="22" customHeight="1" spans="1:10">
      <c r="A70" s="18" t="s">
        <v>158</v>
      </c>
      <c r="B70" s="19" t="s">
        <v>159</v>
      </c>
      <c r="C70" s="18" t="s">
        <v>24</v>
      </c>
      <c r="D70" s="20" t="s">
        <v>153</v>
      </c>
      <c r="E70" s="18" t="s">
        <v>73</v>
      </c>
      <c r="F70" s="21">
        <v>71.5</v>
      </c>
      <c r="G70" s="22">
        <v>12260200</v>
      </c>
      <c r="H70" s="21">
        <v>81.6</v>
      </c>
      <c r="I70" s="21">
        <f t="shared" si="1"/>
        <v>77.56</v>
      </c>
      <c r="J70" s="37"/>
    </row>
    <row r="71" s="2" customFormat="1" ht="22" customHeight="1" spans="1:10">
      <c r="A71" s="18" t="s">
        <v>160</v>
      </c>
      <c r="B71" s="19" t="s">
        <v>161</v>
      </c>
      <c r="C71" s="18" t="s">
        <v>24</v>
      </c>
      <c r="D71" s="20" t="s">
        <v>153</v>
      </c>
      <c r="E71" s="18" t="s">
        <v>73</v>
      </c>
      <c r="F71" s="21">
        <v>74</v>
      </c>
      <c r="G71" s="22">
        <v>12260199</v>
      </c>
      <c r="H71" s="21">
        <v>80.6</v>
      </c>
      <c r="I71" s="21">
        <f t="shared" si="1"/>
        <v>77.96</v>
      </c>
      <c r="J71" s="37"/>
    </row>
    <row r="72" s="2" customFormat="1" ht="22" customHeight="1" spans="1:10">
      <c r="A72" s="18" t="s">
        <v>162</v>
      </c>
      <c r="B72" s="19" t="s">
        <v>163</v>
      </c>
      <c r="C72" s="18" t="s">
        <v>24</v>
      </c>
      <c r="D72" s="20" t="s">
        <v>153</v>
      </c>
      <c r="E72" s="18" t="s">
        <v>73</v>
      </c>
      <c r="F72" s="21">
        <v>73</v>
      </c>
      <c r="G72" s="22">
        <v>12260198</v>
      </c>
      <c r="H72" s="21">
        <v>83.2</v>
      </c>
      <c r="I72" s="21">
        <f t="shared" si="1"/>
        <v>79.12</v>
      </c>
      <c r="J72" s="37"/>
    </row>
    <row r="73" s="2" customFormat="1" ht="22" customHeight="1" spans="1:10">
      <c r="A73" s="18" t="s">
        <v>164</v>
      </c>
      <c r="B73" s="19" t="s">
        <v>165</v>
      </c>
      <c r="C73" s="18" t="s">
        <v>13</v>
      </c>
      <c r="D73" s="20" t="s">
        <v>153</v>
      </c>
      <c r="E73" s="18" t="s">
        <v>75</v>
      </c>
      <c r="F73" s="21">
        <v>69</v>
      </c>
      <c r="G73" s="22">
        <v>12260220</v>
      </c>
      <c r="H73" s="21">
        <v>81.4</v>
      </c>
      <c r="I73" s="21">
        <f t="shared" si="1"/>
        <v>76.44</v>
      </c>
      <c r="J73" s="37"/>
    </row>
    <row r="74" s="2" customFormat="1" ht="22" customHeight="1" spans="1:10">
      <c r="A74" s="18" t="s">
        <v>166</v>
      </c>
      <c r="B74" s="19" t="s">
        <v>167</v>
      </c>
      <c r="C74" s="18" t="s">
        <v>13</v>
      </c>
      <c r="D74" s="20" t="s">
        <v>153</v>
      </c>
      <c r="E74" s="18" t="s">
        <v>75</v>
      </c>
      <c r="F74" s="21">
        <v>68</v>
      </c>
      <c r="G74" s="22">
        <v>12260218</v>
      </c>
      <c r="H74" s="21">
        <v>78.8</v>
      </c>
      <c r="I74" s="21">
        <f t="shared" si="1"/>
        <v>74.48</v>
      </c>
      <c r="J74" s="37"/>
    </row>
    <row r="75" s="2" customFormat="1" ht="22" customHeight="1" spans="1:10">
      <c r="A75" s="18" t="s">
        <v>168</v>
      </c>
      <c r="B75" s="19" t="s">
        <v>169</v>
      </c>
      <c r="C75" s="18" t="s">
        <v>13</v>
      </c>
      <c r="D75" s="20" t="s">
        <v>153</v>
      </c>
      <c r="E75" s="18" t="s">
        <v>77</v>
      </c>
      <c r="F75" s="21">
        <v>65</v>
      </c>
      <c r="G75" s="22">
        <v>12260225</v>
      </c>
      <c r="H75" s="21">
        <v>77.6</v>
      </c>
      <c r="I75" s="21">
        <f t="shared" si="1"/>
        <v>72.56</v>
      </c>
      <c r="J75" s="37"/>
    </row>
    <row r="76" s="2" customFormat="1" ht="22" customHeight="1" spans="1:10">
      <c r="A76" s="18" t="s">
        <v>170</v>
      </c>
      <c r="B76" s="19" t="s">
        <v>171</v>
      </c>
      <c r="C76" s="18" t="s">
        <v>13</v>
      </c>
      <c r="D76" s="20" t="s">
        <v>153</v>
      </c>
      <c r="E76" s="18" t="s">
        <v>77</v>
      </c>
      <c r="F76" s="21">
        <v>69</v>
      </c>
      <c r="G76" s="22">
        <v>12260224</v>
      </c>
      <c r="H76" s="21">
        <v>83.2</v>
      </c>
      <c r="I76" s="21">
        <f t="shared" si="1"/>
        <v>77.52</v>
      </c>
      <c r="J76" s="37"/>
    </row>
    <row r="77" s="2" customFormat="1" ht="22" customHeight="1" spans="1:10">
      <c r="A77" s="18" t="s">
        <v>172</v>
      </c>
      <c r="B77" s="19" t="s">
        <v>173</v>
      </c>
      <c r="C77" s="18" t="s">
        <v>24</v>
      </c>
      <c r="D77" s="20" t="s">
        <v>153</v>
      </c>
      <c r="E77" s="18" t="s">
        <v>79</v>
      </c>
      <c r="F77" s="21">
        <v>58</v>
      </c>
      <c r="G77" s="22">
        <v>12260236</v>
      </c>
      <c r="H77" s="21">
        <v>79.8</v>
      </c>
      <c r="I77" s="21">
        <f t="shared" si="1"/>
        <v>71.08</v>
      </c>
      <c r="J77" s="37"/>
    </row>
    <row r="78" s="2" customFormat="1" ht="22" customHeight="1" spans="1:10">
      <c r="A78" s="18" t="s">
        <v>174</v>
      </c>
      <c r="B78" s="19" t="s">
        <v>175</v>
      </c>
      <c r="C78" s="18" t="s">
        <v>24</v>
      </c>
      <c r="D78" s="20" t="s">
        <v>153</v>
      </c>
      <c r="E78" s="18" t="s">
        <v>79</v>
      </c>
      <c r="F78" s="21">
        <v>56</v>
      </c>
      <c r="G78" s="22">
        <v>12260234</v>
      </c>
      <c r="H78" s="21">
        <v>82</v>
      </c>
      <c r="I78" s="21">
        <f t="shared" si="1"/>
        <v>71.6</v>
      </c>
      <c r="J78" s="37"/>
    </row>
    <row r="79" s="2" customFormat="1" ht="22" customHeight="1" spans="1:10">
      <c r="A79" s="18" t="s">
        <v>176</v>
      </c>
      <c r="B79" s="19" t="s">
        <v>177</v>
      </c>
      <c r="C79" s="18" t="s">
        <v>13</v>
      </c>
      <c r="D79" s="20" t="s">
        <v>153</v>
      </c>
      <c r="E79" s="18" t="s">
        <v>81</v>
      </c>
      <c r="F79" s="21">
        <v>69.5</v>
      </c>
      <c r="G79" s="22">
        <v>12260243</v>
      </c>
      <c r="H79" s="21">
        <v>82.2</v>
      </c>
      <c r="I79" s="21">
        <f t="shared" si="1"/>
        <v>77.12</v>
      </c>
      <c r="J79" s="37"/>
    </row>
    <row r="80" s="2" customFormat="1" ht="22" customHeight="1" spans="1:10">
      <c r="A80" s="18" t="s">
        <v>178</v>
      </c>
      <c r="B80" s="19" t="s">
        <v>179</v>
      </c>
      <c r="C80" s="18" t="s">
        <v>13</v>
      </c>
      <c r="D80" s="20" t="s">
        <v>153</v>
      </c>
      <c r="E80" s="18" t="s">
        <v>81</v>
      </c>
      <c r="F80" s="21">
        <v>67</v>
      </c>
      <c r="G80" s="22">
        <v>12260242</v>
      </c>
      <c r="H80" s="21">
        <v>82.4</v>
      </c>
      <c r="I80" s="21">
        <f t="shared" si="1"/>
        <v>76.24</v>
      </c>
      <c r="J80" s="37"/>
    </row>
    <row r="81" s="2" customFormat="1" ht="22" customHeight="1" spans="1:10">
      <c r="A81" s="18" t="s">
        <v>180</v>
      </c>
      <c r="B81" s="19" t="s">
        <v>181</v>
      </c>
      <c r="C81" s="18" t="s">
        <v>13</v>
      </c>
      <c r="D81" s="20" t="s">
        <v>153</v>
      </c>
      <c r="E81" s="18" t="s">
        <v>83</v>
      </c>
      <c r="F81" s="21">
        <v>62</v>
      </c>
      <c r="G81" s="22">
        <v>12260257</v>
      </c>
      <c r="H81" s="21">
        <v>81.8</v>
      </c>
      <c r="I81" s="21">
        <f t="shared" si="1"/>
        <v>73.88</v>
      </c>
      <c r="J81" s="37"/>
    </row>
    <row r="82" s="2" customFormat="1" ht="22" customHeight="1" spans="1:10">
      <c r="A82" s="18" t="s">
        <v>182</v>
      </c>
      <c r="B82" s="19" t="s">
        <v>183</v>
      </c>
      <c r="C82" s="18" t="s">
        <v>13</v>
      </c>
      <c r="D82" s="20" t="s">
        <v>153</v>
      </c>
      <c r="E82" s="18" t="s">
        <v>83</v>
      </c>
      <c r="F82" s="21">
        <v>64</v>
      </c>
      <c r="G82" s="22">
        <v>12260249</v>
      </c>
      <c r="H82" s="21">
        <v>83</v>
      </c>
      <c r="I82" s="21">
        <f t="shared" si="1"/>
        <v>75.4</v>
      </c>
      <c r="J82" s="37"/>
    </row>
    <row r="83" s="2" customFormat="1" ht="22" customHeight="1" spans="1:10">
      <c r="A83" s="18" t="s">
        <v>184</v>
      </c>
      <c r="B83" s="19" t="s">
        <v>185</v>
      </c>
      <c r="C83" s="18" t="s">
        <v>13</v>
      </c>
      <c r="D83" s="20" t="s">
        <v>153</v>
      </c>
      <c r="E83" s="18" t="s">
        <v>83</v>
      </c>
      <c r="F83" s="21">
        <v>60</v>
      </c>
      <c r="G83" s="22">
        <v>12260247</v>
      </c>
      <c r="H83" s="21">
        <v>78.8</v>
      </c>
      <c r="I83" s="21">
        <f t="shared" si="1"/>
        <v>71.28</v>
      </c>
      <c r="J83" s="37"/>
    </row>
    <row r="84" s="2" customFormat="1" ht="22" customHeight="1" spans="1:10">
      <c r="A84" s="18" t="s">
        <v>186</v>
      </c>
      <c r="B84" s="19" t="s">
        <v>187</v>
      </c>
      <c r="C84" s="18" t="s">
        <v>13</v>
      </c>
      <c r="D84" s="20" t="s">
        <v>153</v>
      </c>
      <c r="E84" s="18" t="s">
        <v>83</v>
      </c>
      <c r="F84" s="21">
        <v>63</v>
      </c>
      <c r="G84" s="22">
        <v>12260246</v>
      </c>
      <c r="H84" s="21">
        <v>78</v>
      </c>
      <c r="I84" s="21">
        <f t="shared" si="1"/>
        <v>72</v>
      </c>
      <c r="J84" s="37"/>
    </row>
    <row r="85" s="2" customFormat="1" ht="22" customHeight="1" spans="1:10">
      <c r="A85" s="18" t="s">
        <v>188</v>
      </c>
      <c r="B85" s="19" t="s">
        <v>189</v>
      </c>
      <c r="C85" s="18" t="s">
        <v>13</v>
      </c>
      <c r="D85" s="20" t="s">
        <v>153</v>
      </c>
      <c r="E85" s="18" t="s">
        <v>83</v>
      </c>
      <c r="F85" s="21">
        <v>68</v>
      </c>
      <c r="G85" s="22">
        <v>12260245</v>
      </c>
      <c r="H85" s="21">
        <v>80</v>
      </c>
      <c r="I85" s="21">
        <f t="shared" si="1"/>
        <v>75.2</v>
      </c>
      <c r="J85" s="37"/>
    </row>
    <row r="86" s="2" customFormat="1" ht="22" customHeight="1" spans="1:10">
      <c r="A86" s="18" t="s">
        <v>190</v>
      </c>
      <c r="B86" s="19" t="s">
        <v>191</v>
      </c>
      <c r="C86" s="18" t="s">
        <v>13</v>
      </c>
      <c r="D86" s="20" t="s">
        <v>153</v>
      </c>
      <c r="E86" s="18" t="s">
        <v>85</v>
      </c>
      <c r="F86" s="21">
        <v>65</v>
      </c>
      <c r="G86" s="22">
        <v>12260162</v>
      </c>
      <c r="H86" s="21">
        <v>85.7</v>
      </c>
      <c r="I86" s="21">
        <f t="shared" si="1"/>
        <v>77.42</v>
      </c>
      <c r="J86" s="37"/>
    </row>
  </sheetData>
  <sortState ref="A3:K261">
    <sortCondition ref="G3:G261"/>
  </sortState>
  <mergeCells count="1">
    <mergeCell ref="A1:J1"/>
  </mergeCells>
  <dataValidations count="1">
    <dataValidation type="list" allowBlank="1" showInputMessage="1" showErrorMessage="1" sqref="C3 C4 C8 C9 C10 C17 C18 C23 C24 C34 C35 C47 C53 C54 C55 C56 C57 C58 C59 C60 C61 C66 C5:C7 C11:C12 C13:C15 C19:C20 C21:C22 C25:C27 C28:C31 C32:C33 C36:C38 C39:C43 C44:C46 C48:C50 C51:C52 C62:C63 C64:C65 C67:C69 C70:C71 C72:C73 C74:C75 C76:C77 C78:C79 C80:C81 C82:C86">
      <formula1>"男,女"</formula1>
    </dataValidation>
  </dataValidations>
  <printOptions horizontalCentered="1"/>
  <pageMargins left="0.708333333333333" right="0.196527777777778" top="0.432638888888889" bottom="0.472222222222222" header="0.314583333333333" footer="0.236111111111111"/>
  <pageSetup paperSize="9" orientation="portrait" horizontalDpi="600"/>
  <headerFooter alignWithMargins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2020-06-29T00:35:00Z</cp:lastPrinted>
  <dcterms:modified xsi:type="dcterms:W3CDTF">2021-01-04T02:59:03Z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