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<sst xmlns="http://schemas.openxmlformats.org/spreadsheetml/2006/main" count="39" uniqueCount="30">
  <si>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 xml:space="preserve">贵阳市云岩区北京路社区卫生服务中心2020年公招总成绩及进入体检人员名单       
</t>
  </si>
  <si>
    <t>序号</t>
  </si>
  <si>
    <t>姓名</t>
  </si>
  <si>
    <t>准考证号</t>
  </si>
  <si>
    <t>报考单位及代码</t>
  </si>
  <si>
    <t>报考岗位及代码</t>
  </si>
  <si>
    <t>岗位招聘计划数</t>
  </si>
  <si>
    <t>笔试成绩（满分100分）</t>
  </si>
  <si>
    <t>笔试成绩占总成绩的50%</t>
  </si>
  <si>
    <t>面试成绩（满分100分）</t>
  </si>
  <si>
    <t>面试成绩占总成绩的50%</t>
  </si>
  <si>
    <t>总成绩</t>
  </si>
  <si>
    <t>是否进入体检</t>
  </si>
  <si>
    <t>罗肇桃</t>
  </si>
  <si>
    <t>15401051307</t>
  </si>
  <si>
    <t>云岩区北京路社区卫生服务中心2020109</t>
  </si>
  <si>
    <t>01管理岗位</t>
  </si>
  <si>
    <t>是</t>
  </si>
  <si>
    <t>勾江艳</t>
  </si>
  <si>
    <t>15401051314</t>
  </si>
  <si>
    <r>
      <rPr>
        <sz val="11"/>
        <rFont val="宋体"/>
        <charset val="134"/>
      </rPr>
      <t>云岩区北京路社区卫生服务中心</t>
    </r>
    <r>
      <rPr>
        <sz val="11"/>
        <rFont val="Arial"/>
        <charset val="0"/>
      </rPr>
      <t>2020109</t>
    </r>
  </si>
  <si>
    <t>黄忠燕</t>
  </si>
  <si>
    <t>15401051306</t>
  </si>
  <si>
    <t>吴巧连</t>
  </si>
  <si>
    <t>15501051520</t>
  </si>
  <si>
    <t>02管理岗位</t>
  </si>
  <si>
    <t>王加米</t>
  </si>
  <si>
    <t>15501051502</t>
  </si>
  <si>
    <t>张亚林</t>
  </si>
  <si>
    <t>15501051509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</si>
</sst>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E19" sqref="E19"/>
    </sheetView>
  </sheetViews>
  <sheetFormatPr defaultColWidth="9" defaultRowHeight="14.25" outlineLevelRow="7"/>
  <cols>
    <col min="1" max="1" width="4.625" style="1" customWidth="1"/>
    <col min="2" max="2" width="7.5" style="1" customWidth="1"/>
    <col min="3" max="3" width="13.25" style="1" customWidth="1"/>
    <col min="4" max="4" width="22.375" style="1" customWidth="1"/>
    <col min="5" max="5" width="14.75" style="1" customWidth="1"/>
    <col min="6" max="6" width="7.375" style="1" customWidth="1"/>
    <col min="7" max="7" width="12.375" style="2" customWidth="1"/>
    <col min="8" max="8" width="11.5" style="2" customWidth="1"/>
    <col min="9" max="9" width="8.75" style="2" customWidth="1"/>
    <col min="10" max="10" width="10.625" style="2" customWidth="1"/>
    <col min="11" max="11" width="10" style="2" customWidth="1"/>
    <col min="12" max="12" width="8.375" style="1" customWidth="1"/>
    <col min="13" max="16383" width="9" style="1"/>
  </cols>
  <sheetData>
    <row r="1" s="1" customFormat="1" ht="27" customHeight="1" spans="1:12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3"/>
    </row>
    <row r="2" s="1" customFormat="1" ht="47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 t="s">
        <v>12</v>
      </c>
    </row>
    <row r="3" s="1" customFormat="1" ht="34" customHeight="1" spans="1:12">
      <c r="A3" s="5">
        <v>1</v>
      </c>
      <c r="B3" s="9" t="s">
        <v>13</v>
      </c>
      <c r="C3" s="10" t="s">
        <v>14</v>
      </c>
      <c r="D3" s="11" t="s">
        <v>15</v>
      </c>
      <c r="E3" s="11" t="s">
        <v>16</v>
      </c>
      <c r="F3" s="12">
        <v>1</v>
      </c>
      <c r="G3" s="13">
        <v>54</v>
      </c>
      <c r="H3" s="13">
        <f t="shared" ref="H3:H8" si="0">G3*0.5</f>
        <v>27</v>
      </c>
      <c r="I3" s="13">
        <v>87.2</v>
      </c>
      <c r="J3" s="13">
        <f t="shared" ref="J3:J8" si="1">I3*0.5</f>
        <v>43.6</v>
      </c>
      <c r="K3" s="16">
        <f t="shared" ref="K3:K8" si="2">H3+J3</f>
        <v>70.6</v>
      </c>
      <c r="L3" s="17" t="s">
        <v>17</v>
      </c>
    </row>
    <row r="4" s="1" customFormat="1" ht="34" customHeight="1" spans="1:12">
      <c r="A4" s="5">
        <v>2</v>
      </c>
      <c r="B4" s="9" t="s">
        <v>18</v>
      </c>
      <c r="C4" s="10" t="s">
        <v>19</v>
      </c>
      <c r="D4" s="11" t="s">
        <v>20</v>
      </c>
      <c r="E4" s="11" t="s">
        <v>16</v>
      </c>
      <c r="F4" s="14"/>
      <c r="G4" s="13">
        <v>52</v>
      </c>
      <c r="H4" s="13">
        <f t="shared" si="0"/>
        <v>26</v>
      </c>
      <c r="I4" s="13">
        <v>60.4</v>
      </c>
      <c r="J4" s="13">
        <f t="shared" si="1"/>
        <v>30.2</v>
      </c>
      <c r="K4" s="16">
        <f t="shared" si="2"/>
        <v>56.2</v>
      </c>
      <c r="L4" s="9"/>
    </row>
    <row r="5" s="1" customFormat="1" ht="34" customHeight="1" spans="1:12">
      <c r="A5" s="5">
        <v>3</v>
      </c>
      <c r="B5" s="9" t="s">
        <v>21</v>
      </c>
      <c r="C5" s="10" t="s">
        <v>22</v>
      </c>
      <c r="D5" s="11" t="s">
        <v>15</v>
      </c>
      <c r="E5" s="11" t="s">
        <v>16</v>
      </c>
      <c r="F5" s="15"/>
      <c r="G5" s="13">
        <v>51</v>
      </c>
      <c r="H5" s="13">
        <f t="shared" si="0"/>
        <v>25.5</v>
      </c>
      <c r="I5" s="13">
        <v>77</v>
      </c>
      <c r="J5" s="13">
        <f t="shared" si="1"/>
        <v>38.5</v>
      </c>
      <c r="K5" s="16">
        <f t="shared" si="2"/>
        <v>64</v>
      </c>
      <c r="L5" s="18"/>
    </row>
    <row r="6" s="1" customFormat="1" ht="34" customHeight="1" spans="1:12">
      <c r="A6" s="5">
        <v>4</v>
      </c>
      <c r="B6" s="9" t="s">
        <v>23</v>
      </c>
      <c r="C6" s="10" t="s">
        <v>24</v>
      </c>
      <c r="D6" s="11" t="s">
        <v>15</v>
      </c>
      <c r="E6" s="11" t="s">
        <v>25</v>
      </c>
      <c r="F6" s="12">
        <v>1</v>
      </c>
      <c r="G6" s="13">
        <v>63</v>
      </c>
      <c r="H6" s="13">
        <f t="shared" si="0"/>
        <v>31.5</v>
      </c>
      <c r="I6" s="13">
        <v>83</v>
      </c>
      <c r="J6" s="13">
        <f t="shared" si="1"/>
        <v>41.5</v>
      </c>
      <c r="K6" s="16">
        <f t="shared" si="2"/>
        <v>73</v>
      </c>
      <c r="L6" s="17" t="s">
        <v>17</v>
      </c>
    </row>
    <row r="7" s="1" customFormat="1" ht="34" customHeight="1" spans="1:12">
      <c r="A7" s="5">
        <v>5</v>
      </c>
      <c r="B7" s="9" t="s">
        <v>26</v>
      </c>
      <c r="C7" s="10" t="s">
        <v>27</v>
      </c>
      <c r="D7" s="11" t="s">
        <v>20</v>
      </c>
      <c r="E7" s="11" t="s">
        <v>25</v>
      </c>
      <c r="F7" s="14"/>
      <c r="G7" s="13">
        <v>62</v>
      </c>
      <c r="H7" s="13">
        <f t="shared" si="0"/>
        <v>31</v>
      </c>
      <c r="I7" s="13">
        <v>82.6</v>
      </c>
      <c r="J7" s="13">
        <f t="shared" si="1"/>
        <v>41.3</v>
      </c>
      <c r="K7" s="16">
        <f t="shared" si="2"/>
        <v>72.3</v>
      </c>
      <c r="L7" s="9"/>
    </row>
    <row r="8" s="1" customFormat="1" ht="34" customHeight="1" spans="1:12">
      <c r="A8" s="5">
        <v>6</v>
      </c>
      <c r="B8" s="9" t="s">
        <v>28</v>
      </c>
      <c r="C8" s="10" t="s">
        <v>29</v>
      </c>
      <c r="D8" s="11" t="s">
        <v>15</v>
      </c>
      <c r="E8" s="11" t="s">
        <v>25</v>
      </c>
      <c r="F8" s="15"/>
      <c r="G8" s="13">
        <v>61</v>
      </c>
      <c r="H8" s="13">
        <f t="shared" si="0"/>
        <v>30.5</v>
      </c>
      <c r="I8" s="13">
        <v>79.2</v>
      </c>
      <c r="J8" s="13">
        <f t="shared" si="1"/>
        <v>39.6</v>
      </c>
      <c r="K8" s="16">
        <f t="shared" si="2"/>
        <v>70.1</v>
      </c>
      <c r="L8" s="19"/>
    </row>
  </sheetData>
  <mergeCells count="3">
    <mergeCell ref="A1:L1"/>
    <mergeCell ref="F3:F5"/>
    <mergeCell ref="F6:F8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Yolanda</cp:lastModifiedBy>
  <dcterms:created xsi:type="dcterms:W3CDTF">2020-12-22T03:08:00Z</dcterms:created>
  <dcterms:modified xsi:type="dcterms:W3CDTF">2020-12-22T04:39:19Z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