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总成绩及进入体检人员名单 " sheetId="3" r:id="rId1"/>
  </sheets>
  <definedNames>
    <definedName name="_xlnm._FilterDatabase" localSheetId="0" hidden="1">'总成绩及进入体检人员名单 '!$A$3:$F$113</definedName>
    <definedName name="_xlnm.Print_Area" localSheetId="0">'总成绩及进入体检人员名单 '!$A$1:$M$15</definedName>
  </definedNames>
  <calcPr calcId="144525"/>
</workbook>
</file>

<file path=xl/sharedStrings.xml><?xml version="1.0" encoding="utf-8"?>
<sst xmlns="http://schemas.openxmlformats.org/spreadsheetml/2006/main" count="59" uniqueCount="45">
  <si>
    <t>贵州装备制造职业学院2020年公开招聘工作人员成绩汇总表及进入体检人员名单</t>
  </si>
  <si>
    <t>序号</t>
  </si>
  <si>
    <t>准考证号</t>
  </si>
  <si>
    <t>姓名</t>
  </si>
  <si>
    <t>报考岗位</t>
  </si>
  <si>
    <t>笔试成绩</t>
  </si>
  <si>
    <t>面试成绩</t>
  </si>
  <si>
    <t>总成绩</t>
  </si>
  <si>
    <t>岗位成绩排名</t>
  </si>
  <si>
    <t>是否进入体检</t>
  </si>
  <si>
    <t>备注</t>
  </si>
  <si>
    <t>原始成绩</t>
  </si>
  <si>
    <t>折算后成绩</t>
  </si>
  <si>
    <t>笔试成绩折合40%</t>
  </si>
  <si>
    <t>面试成绩折合60%</t>
  </si>
  <si>
    <t>1</t>
  </si>
  <si>
    <t>张倓</t>
  </si>
  <si>
    <t>01专业教师</t>
  </si>
  <si>
    <t>是</t>
  </si>
  <si>
    <t>2</t>
  </si>
  <si>
    <t>蔡琳</t>
  </si>
  <si>
    <t>03专业教师</t>
  </si>
  <si>
    <t>3</t>
  </si>
  <si>
    <t>胡秀园</t>
  </si>
  <si>
    <t>4</t>
  </si>
  <si>
    <t>钱星宇</t>
  </si>
  <si>
    <t>5</t>
  </si>
  <si>
    <t>唐利</t>
  </si>
  <si>
    <t>6</t>
  </si>
  <si>
    <t>罗曦</t>
  </si>
  <si>
    <t>05专业教师</t>
  </si>
  <si>
    <t>7</t>
  </si>
  <si>
    <t>陈家黎</t>
  </si>
  <si>
    <t>8</t>
  </si>
  <si>
    <t>聂虹朱蕊</t>
  </si>
  <si>
    <t>缺考</t>
  </si>
  <si>
    <t>9</t>
  </si>
  <si>
    <t>刘潇蔓</t>
  </si>
  <si>
    <t>10</t>
  </si>
  <si>
    <t>刘显萍</t>
  </si>
  <si>
    <t>11</t>
  </si>
  <si>
    <t>安宁</t>
  </si>
  <si>
    <t>12</t>
  </si>
  <si>
    <t>卢宏松</t>
  </si>
  <si>
    <t>06专业教师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</si>
</sst>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2"/>
      <color rgb="FF00000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6" fillId="2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8"/>
  <sheetViews>
    <sheetView tabSelected="1" view="pageBreakPreview" zoomScale="145" zoomScaleNormal="100" zoomScaleSheetLayoutView="145" workbookViewId="0">
      <selection activeCell="A1" sqref="A1:M1"/>
    </sheetView>
  </sheetViews>
  <sheetFormatPr defaultColWidth="9" defaultRowHeight="13.5"/>
  <cols>
    <col min="1" max="1" width="4.55833333333333" style="4" customWidth="1"/>
    <col min="2" max="2" width="12.2333333333333" style="4" customWidth="1"/>
    <col min="3" max="3" width="11.2916666666667" style="4" customWidth="1"/>
    <col min="4" max="4" width="14.9916666666667" style="4" customWidth="1"/>
    <col min="5" max="5" width="6.63333333333333" style="5" customWidth="1"/>
    <col min="6" max="6" width="8.35833333333333" style="6" customWidth="1"/>
    <col min="7" max="7" width="10.1666666666667" style="6" customWidth="1"/>
    <col min="8" max="8" width="10.075" style="6" customWidth="1"/>
    <col min="9" max="9" width="9.56666666666667" style="6" customWidth="1"/>
    <col min="10" max="10" width="12.325" style="4" customWidth="1"/>
    <col min="11" max="11" width="11.3" style="4" customWidth="1"/>
    <col min="12" max="12" width="8.35833333333333" style="4" customWidth="1"/>
    <col min="13" max="13" width="10" style="4" customWidth="1"/>
    <col min="14" max="16384" width="9" style="1"/>
  </cols>
  <sheetData>
    <row r="1" s="1" customFormat="1" ht="36.9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43" customHeight="1" spans="1:13">
      <c r="A2" s="8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1"/>
      <c r="G2" s="11"/>
      <c r="H2" s="12" t="s">
        <v>6</v>
      </c>
      <c r="I2" s="12"/>
      <c r="J2" s="22" t="s">
        <v>7</v>
      </c>
      <c r="K2" s="23" t="s">
        <v>8</v>
      </c>
      <c r="L2" s="24" t="s">
        <v>9</v>
      </c>
      <c r="M2" s="8" t="s">
        <v>10</v>
      </c>
    </row>
    <row r="3" s="2" customFormat="1" ht="43" customHeight="1" spans="1:13">
      <c r="A3" s="8"/>
      <c r="B3" s="8"/>
      <c r="C3" s="13"/>
      <c r="D3" s="10"/>
      <c r="E3" s="14" t="s">
        <v>11</v>
      </c>
      <c r="F3" s="15" t="s">
        <v>12</v>
      </c>
      <c r="G3" s="16" t="s">
        <v>13</v>
      </c>
      <c r="H3" s="16" t="s">
        <v>6</v>
      </c>
      <c r="I3" s="16" t="s">
        <v>14</v>
      </c>
      <c r="J3" s="22"/>
      <c r="K3" s="25"/>
      <c r="L3" s="24"/>
      <c r="M3" s="8"/>
    </row>
    <row r="4" s="3" customFormat="1" ht="22" customHeight="1" spans="1:13">
      <c r="A4" s="17" t="s">
        <v>15</v>
      </c>
      <c r="B4" s="18">
        <v>10128174416</v>
      </c>
      <c r="C4" s="18" t="s">
        <v>16</v>
      </c>
      <c r="D4" s="18" t="s">
        <v>17</v>
      </c>
      <c r="E4" s="18">
        <v>91.5</v>
      </c>
      <c r="F4" s="18">
        <v>61</v>
      </c>
      <c r="G4" s="19">
        <f t="shared" ref="G4:G15" si="0">F4*0.4</f>
        <v>24.4</v>
      </c>
      <c r="H4" s="20">
        <v>80.75</v>
      </c>
      <c r="I4" s="26">
        <f t="shared" ref="I4:I10" si="1">H4*0.6</f>
        <v>48.45</v>
      </c>
      <c r="J4" s="26">
        <f t="shared" ref="J4:J10" si="2">I4+G4</f>
        <v>72.85</v>
      </c>
      <c r="K4" s="27">
        <v>1</v>
      </c>
      <c r="L4" s="28" t="s">
        <v>18</v>
      </c>
      <c r="M4" s="18"/>
    </row>
    <row r="5" s="3" customFormat="1" ht="22" customHeight="1" spans="1:13">
      <c r="A5" s="17" t="s">
        <v>19</v>
      </c>
      <c r="B5" s="18">
        <v>10128204507</v>
      </c>
      <c r="C5" s="18" t="s">
        <v>20</v>
      </c>
      <c r="D5" s="18" t="s">
        <v>21</v>
      </c>
      <c r="E5" s="18">
        <v>92</v>
      </c>
      <c r="F5" s="18">
        <v>61.33</v>
      </c>
      <c r="G5" s="19">
        <f t="shared" si="0"/>
        <v>24.532</v>
      </c>
      <c r="H5" s="20">
        <v>79.75</v>
      </c>
      <c r="I5" s="29">
        <f t="shared" si="1"/>
        <v>47.85</v>
      </c>
      <c r="J5" s="29">
        <f t="shared" si="2"/>
        <v>72.382</v>
      </c>
      <c r="K5" s="30">
        <v>1</v>
      </c>
      <c r="L5" s="31" t="s">
        <v>18</v>
      </c>
      <c r="M5" s="18"/>
    </row>
    <row r="6" s="3" customFormat="1" ht="22" customHeight="1" spans="1:13">
      <c r="A6" s="17" t="s">
        <v>22</v>
      </c>
      <c r="B6" s="18">
        <v>10128176901</v>
      </c>
      <c r="C6" s="18" t="s">
        <v>23</v>
      </c>
      <c r="D6" s="18" t="s">
        <v>21</v>
      </c>
      <c r="E6" s="18">
        <v>91</v>
      </c>
      <c r="F6" s="18">
        <v>60.67</v>
      </c>
      <c r="G6" s="19">
        <f t="shared" si="0"/>
        <v>24.268</v>
      </c>
      <c r="H6" s="20">
        <v>64.75</v>
      </c>
      <c r="I6" s="29">
        <f t="shared" si="1"/>
        <v>38.85</v>
      </c>
      <c r="J6" s="29">
        <f t="shared" si="2"/>
        <v>63.118</v>
      </c>
      <c r="K6" s="30">
        <v>3</v>
      </c>
      <c r="L6" s="31"/>
      <c r="M6" s="18"/>
    </row>
    <row r="7" s="3" customFormat="1" ht="22" customHeight="1" spans="1:13">
      <c r="A7" s="17" t="s">
        <v>24</v>
      </c>
      <c r="B7" s="18">
        <v>10128209415</v>
      </c>
      <c r="C7" s="18" t="s">
        <v>25</v>
      </c>
      <c r="D7" s="18" t="s">
        <v>21</v>
      </c>
      <c r="E7" s="18">
        <v>85</v>
      </c>
      <c r="F7" s="18">
        <v>56.67</v>
      </c>
      <c r="G7" s="19">
        <f t="shared" si="0"/>
        <v>22.668</v>
      </c>
      <c r="H7" s="20">
        <v>61.25</v>
      </c>
      <c r="I7" s="26">
        <f t="shared" si="1"/>
        <v>36.75</v>
      </c>
      <c r="J7" s="26">
        <f t="shared" si="2"/>
        <v>59.418</v>
      </c>
      <c r="K7" s="27">
        <v>4</v>
      </c>
      <c r="L7" s="28"/>
      <c r="M7" s="18"/>
    </row>
    <row r="8" s="3" customFormat="1" ht="22" customHeight="1" spans="1:13">
      <c r="A8" s="17" t="s">
        <v>26</v>
      </c>
      <c r="B8" s="18">
        <v>10128190627</v>
      </c>
      <c r="C8" s="18" t="s">
        <v>27</v>
      </c>
      <c r="D8" s="18" t="s">
        <v>21</v>
      </c>
      <c r="E8" s="18">
        <v>84</v>
      </c>
      <c r="F8" s="18">
        <v>56</v>
      </c>
      <c r="G8" s="19">
        <f t="shared" si="0"/>
        <v>22.4</v>
      </c>
      <c r="H8" s="20">
        <v>78.38</v>
      </c>
      <c r="I8" s="29">
        <f t="shared" si="1"/>
        <v>47.028</v>
      </c>
      <c r="J8" s="29">
        <f t="shared" si="2"/>
        <v>69.428</v>
      </c>
      <c r="K8" s="30">
        <v>2</v>
      </c>
      <c r="L8" s="31" t="s">
        <v>18</v>
      </c>
      <c r="M8" s="18"/>
    </row>
    <row r="9" s="3" customFormat="1" ht="22" customHeight="1" spans="1:13">
      <c r="A9" s="17" t="s">
        <v>28</v>
      </c>
      <c r="B9" s="18">
        <v>10128201225</v>
      </c>
      <c r="C9" s="18" t="s">
        <v>29</v>
      </c>
      <c r="D9" s="18" t="s">
        <v>30</v>
      </c>
      <c r="E9" s="18">
        <v>103</v>
      </c>
      <c r="F9" s="18">
        <v>68.67</v>
      </c>
      <c r="G9" s="19">
        <f t="shared" si="0"/>
        <v>27.468</v>
      </c>
      <c r="H9" s="20">
        <v>85.38</v>
      </c>
      <c r="I9" s="26">
        <f t="shared" si="1"/>
        <v>51.228</v>
      </c>
      <c r="J9" s="26">
        <f t="shared" si="2"/>
        <v>78.696</v>
      </c>
      <c r="K9" s="27">
        <v>2</v>
      </c>
      <c r="L9" s="28" t="s">
        <v>18</v>
      </c>
      <c r="M9" s="18"/>
    </row>
    <row r="10" s="3" customFormat="1" ht="22" customHeight="1" spans="1:13">
      <c r="A10" s="17" t="s">
        <v>31</v>
      </c>
      <c r="B10" s="18">
        <v>10128321914</v>
      </c>
      <c r="C10" s="18" t="s">
        <v>32</v>
      </c>
      <c r="D10" s="18" t="s">
        <v>30</v>
      </c>
      <c r="E10" s="18">
        <v>102</v>
      </c>
      <c r="F10" s="18">
        <v>68</v>
      </c>
      <c r="G10" s="19">
        <f t="shared" si="0"/>
        <v>27.2</v>
      </c>
      <c r="H10" s="20">
        <v>86.5</v>
      </c>
      <c r="I10" s="29">
        <f t="shared" si="1"/>
        <v>51.9</v>
      </c>
      <c r="J10" s="29">
        <f t="shared" si="2"/>
        <v>79.1</v>
      </c>
      <c r="K10" s="30">
        <v>1</v>
      </c>
      <c r="L10" s="31" t="s">
        <v>18</v>
      </c>
      <c r="M10" s="18"/>
    </row>
    <row r="11" s="3" customFormat="1" ht="22" customHeight="1" spans="1:13">
      <c r="A11" s="17" t="s">
        <v>33</v>
      </c>
      <c r="B11" s="18">
        <v>10128205717</v>
      </c>
      <c r="C11" s="18" t="s">
        <v>34</v>
      </c>
      <c r="D11" s="18" t="s">
        <v>30</v>
      </c>
      <c r="E11" s="18">
        <v>95.5</v>
      </c>
      <c r="F11" s="18">
        <v>63.67</v>
      </c>
      <c r="G11" s="19">
        <f t="shared" si="0"/>
        <v>25.468</v>
      </c>
      <c r="H11" s="21" t="s">
        <v>35</v>
      </c>
      <c r="I11" s="32"/>
      <c r="J11" s="33"/>
      <c r="K11" s="30">
        <v>6</v>
      </c>
      <c r="L11" s="31"/>
      <c r="M11" s="18"/>
    </row>
    <row r="12" s="3" customFormat="1" ht="22" customHeight="1" spans="1:13">
      <c r="A12" s="17" t="s">
        <v>36</v>
      </c>
      <c r="B12" s="18">
        <v>10128160107</v>
      </c>
      <c r="C12" s="18" t="s">
        <v>37</v>
      </c>
      <c r="D12" s="18" t="s">
        <v>30</v>
      </c>
      <c r="E12" s="18">
        <v>95.5</v>
      </c>
      <c r="F12" s="18">
        <v>63.67</v>
      </c>
      <c r="G12" s="19">
        <f t="shared" si="0"/>
        <v>25.468</v>
      </c>
      <c r="H12" s="20">
        <v>79.75</v>
      </c>
      <c r="I12" s="26">
        <f>H12*0.6</f>
        <v>47.85</v>
      </c>
      <c r="J12" s="26">
        <f>I12+G12</f>
        <v>73.318</v>
      </c>
      <c r="K12" s="27">
        <v>3</v>
      </c>
      <c r="L12" s="28"/>
      <c r="M12" s="18"/>
    </row>
    <row r="13" s="3" customFormat="1" ht="22" customHeight="1" spans="1:13">
      <c r="A13" s="17" t="s">
        <v>38</v>
      </c>
      <c r="B13" s="18">
        <v>10128194618</v>
      </c>
      <c r="C13" s="18" t="s">
        <v>39</v>
      </c>
      <c r="D13" s="18" t="s">
        <v>30</v>
      </c>
      <c r="E13" s="18">
        <v>75.5</v>
      </c>
      <c r="F13" s="18">
        <v>50.33</v>
      </c>
      <c r="G13" s="19">
        <f t="shared" si="0"/>
        <v>20.132</v>
      </c>
      <c r="H13" s="20">
        <v>71.63</v>
      </c>
      <c r="I13" s="29">
        <f>H13*0.6</f>
        <v>42.978</v>
      </c>
      <c r="J13" s="29">
        <f>I13+G13</f>
        <v>63.11</v>
      </c>
      <c r="K13" s="30">
        <v>4</v>
      </c>
      <c r="L13" s="31"/>
      <c r="M13" s="18"/>
    </row>
    <row r="14" s="3" customFormat="1" ht="22" customHeight="1" spans="1:13">
      <c r="A14" s="17" t="s">
        <v>40</v>
      </c>
      <c r="B14" s="18">
        <v>10128170601</v>
      </c>
      <c r="C14" s="18" t="s">
        <v>41</v>
      </c>
      <c r="D14" s="18" t="s">
        <v>30</v>
      </c>
      <c r="E14" s="18">
        <v>74</v>
      </c>
      <c r="F14" s="18">
        <v>49.33</v>
      </c>
      <c r="G14" s="19">
        <f t="shared" si="0"/>
        <v>19.732</v>
      </c>
      <c r="H14" s="20">
        <v>71.75</v>
      </c>
      <c r="I14" s="26">
        <f>H14*0.6</f>
        <v>43.05</v>
      </c>
      <c r="J14" s="26">
        <f>I14+G14</f>
        <v>62.782</v>
      </c>
      <c r="K14" s="27">
        <v>5</v>
      </c>
      <c r="L14" s="28"/>
      <c r="M14" s="18"/>
    </row>
    <row r="15" s="3" customFormat="1" ht="22" customHeight="1" spans="1:13">
      <c r="A15" s="17" t="s">
        <v>42</v>
      </c>
      <c r="B15" s="18">
        <v>10128302117</v>
      </c>
      <c r="C15" s="18" t="s">
        <v>43</v>
      </c>
      <c r="D15" s="18" t="s">
        <v>44</v>
      </c>
      <c r="E15" s="18">
        <v>105.5</v>
      </c>
      <c r="F15" s="18">
        <v>70.33</v>
      </c>
      <c r="G15" s="19">
        <f t="shared" si="0"/>
        <v>28.132</v>
      </c>
      <c r="H15" s="20">
        <v>83.88</v>
      </c>
      <c r="I15" s="29">
        <f>H15*0.6</f>
        <v>50.328</v>
      </c>
      <c r="J15" s="29">
        <f>I15+G15</f>
        <v>78.46</v>
      </c>
      <c r="K15" s="30">
        <v>1</v>
      </c>
      <c r="L15" s="31" t="s">
        <v>18</v>
      </c>
      <c r="M15" s="18"/>
    </row>
    <row r="16" s="1" customFormat="1" spans="1:13">
      <c r="A16" s="4"/>
      <c r="B16" s="4"/>
      <c r="C16" s="4"/>
      <c r="D16" s="4"/>
      <c r="E16" s="5"/>
      <c r="F16" s="6"/>
      <c r="G16" s="6"/>
      <c r="H16" s="6"/>
      <c r="I16" s="6"/>
      <c r="J16" s="4"/>
      <c r="K16" s="4"/>
      <c r="L16" s="4"/>
      <c r="M16" s="4"/>
    </row>
    <row r="17" s="1" customFormat="1" spans="1:13">
      <c r="A17" s="4"/>
      <c r="B17" s="4"/>
      <c r="C17" s="4"/>
      <c r="D17" s="4"/>
      <c r="E17" s="5"/>
      <c r="F17" s="6"/>
      <c r="G17" s="6"/>
      <c r="H17" s="6"/>
      <c r="I17" s="6"/>
      <c r="J17" s="4"/>
      <c r="K17" s="4"/>
      <c r="L17" s="4"/>
      <c r="M17" s="4"/>
    </row>
    <row r="18" s="1" customFormat="1" spans="1:13">
      <c r="A18" s="4"/>
      <c r="B18" s="4"/>
      <c r="C18" s="4"/>
      <c r="D18" s="4"/>
      <c r="E18" s="5"/>
      <c r="F18" s="6"/>
      <c r="G18" s="6"/>
      <c r="H18" s="6"/>
      <c r="I18" s="6"/>
      <c r="J18" s="4"/>
      <c r="K18" s="4"/>
      <c r="L18" s="4"/>
      <c r="M18" s="4"/>
    </row>
    <row r="19" s="1" customFormat="1" spans="1:13">
      <c r="A19" s="4"/>
      <c r="B19" s="4"/>
      <c r="C19" s="4"/>
      <c r="D19" s="4"/>
      <c r="E19" s="5"/>
      <c r="F19" s="6"/>
      <c r="G19" s="6"/>
      <c r="H19" s="6"/>
      <c r="I19" s="6"/>
      <c r="J19" s="4"/>
      <c r="K19" s="4"/>
      <c r="L19" s="4"/>
      <c r="M19" s="4"/>
    </row>
    <row r="20" s="1" customFormat="1" spans="1:13">
      <c r="A20" s="4"/>
      <c r="B20" s="4"/>
      <c r="C20" s="4"/>
      <c r="D20" s="4"/>
      <c r="E20" s="5"/>
      <c r="F20" s="6"/>
      <c r="G20" s="6"/>
      <c r="H20" s="6"/>
      <c r="I20" s="6"/>
      <c r="J20" s="4"/>
      <c r="K20" s="4"/>
      <c r="L20" s="4"/>
      <c r="M20" s="4"/>
    </row>
    <row r="21" s="1" customFormat="1" spans="1:13">
      <c r="A21" s="4"/>
      <c r="B21" s="4"/>
      <c r="C21" s="4"/>
      <c r="D21" s="4"/>
      <c r="E21" s="5"/>
      <c r="F21" s="6"/>
      <c r="G21" s="6"/>
      <c r="H21" s="6"/>
      <c r="I21" s="6"/>
      <c r="J21" s="4"/>
      <c r="K21" s="4"/>
      <c r="L21" s="4"/>
      <c r="M21" s="4"/>
    </row>
    <row r="22" s="1" customFormat="1" spans="1:13">
      <c r="A22" s="4"/>
      <c r="B22" s="4"/>
      <c r="C22" s="4"/>
      <c r="D22" s="4"/>
      <c r="E22" s="5"/>
      <c r="F22" s="6"/>
      <c r="G22" s="6"/>
      <c r="H22" s="6"/>
      <c r="I22" s="6"/>
      <c r="J22" s="4"/>
      <c r="K22" s="4"/>
      <c r="L22" s="4"/>
      <c r="M22" s="4"/>
    </row>
    <row r="28" s="1" customFormat="1" spans="1:13">
      <c r="A28" s="4"/>
      <c r="B28" s="4"/>
      <c r="C28" s="4"/>
      <c r="D28" s="4"/>
      <c r="E28" s="5"/>
      <c r="F28" s="6"/>
      <c r="G28" s="6"/>
      <c r="H28" s="6"/>
      <c r="I28" s="6"/>
      <c r="J28" s="4"/>
      <c r="K28" s="4"/>
      <c r="L28" s="4"/>
      <c r="M28" s="4"/>
    </row>
    <row r="36" s="1" customFormat="1" spans="1:13">
      <c r="A36" s="4"/>
      <c r="B36" s="4"/>
      <c r="C36" s="4"/>
      <c r="D36" s="4"/>
      <c r="E36" s="5"/>
      <c r="F36" s="6"/>
      <c r="G36" s="6"/>
      <c r="H36" s="6"/>
      <c r="I36" s="6"/>
      <c r="J36" s="4"/>
      <c r="K36" s="4"/>
      <c r="L36" s="4"/>
      <c r="M36" s="4"/>
    </row>
    <row r="44" s="1" customFormat="1" spans="1:13">
      <c r="A44" s="4"/>
      <c r="B44" s="4"/>
      <c r="C44" s="4"/>
      <c r="D44" s="4"/>
      <c r="E44" s="5"/>
      <c r="F44" s="6"/>
      <c r="G44" s="6"/>
      <c r="H44" s="6"/>
      <c r="I44" s="6"/>
      <c r="J44" s="4"/>
      <c r="K44" s="4"/>
      <c r="L44" s="4"/>
      <c r="M44" s="4"/>
    </row>
    <row r="51" s="1" customFormat="1" spans="1:13">
      <c r="A51" s="4"/>
      <c r="B51" s="4"/>
      <c r="C51" s="4"/>
      <c r="D51" s="4"/>
      <c r="E51" s="5"/>
      <c r="F51" s="6"/>
      <c r="G51" s="6"/>
      <c r="H51" s="6"/>
      <c r="I51" s="6"/>
      <c r="J51" s="4"/>
      <c r="K51" s="4"/>
      <c r="L51" s="4"/>
      <c r="M51" s="4"/>
    </row>
    <row r="64" s="1" customFormat="1" spans="1:13">
      <c r="A64" s="4"/>
      <c r="B64" s="4"/>
      <c r="C64" s="4"/>
      <c r="D64" s="4"/>
      <c r="E64" s="5"/>
      <c r="F64" s="6"/>
      <c r="G64" s="6"/>
      <c r="H64" s="6"/>
      <c r="I64" s="6"/>
      <c r="J64" s="4"/>
      <c r="K64" s="4"/>
      <c r="L64" s="4"/>
      <c r="M64" s="4"/>
    </row>
    <row r="71" s="1" customFormat="1" spans="1:13">
      <c r="A71" s="4"/>
      <c r="B71" s="4"/>
      <c r="C71" s="4"/>
      <c r="D71" s="4"/>
      <c r="E71" s="5"/>
      <c r="F71" s="6"/>
      <c r="G71" s="6"/>
      <c r="H71" s="6"/>
      <c r="I71" s="6"/>
      <c r="J71" s="4"/>
      <c r="K71" s="4"/>
      <c r="L71" s="4"/>
      <c r="M71" s="4"/>
    </row>
    <row r="81" s="1" customFormat="1" spans="1:13">
      <c r="A81" s="4"/>
      <c r="B81" s="4"/>
      <c r="C81" s="4"/>
      <c r="D81" s="4"/>
      <c r="E81" s="5"/>
      <c r="F81" s="6"/>
      <c r="G81" s="6"/>
      <c r="H81" s="6"/>
      <c r="I81" s="6"/>
      <c r="J81" s="4"/>
      <c r="K81" s="4"/>
      <c r="L81" s="4"/>
      <c r="M81" s="4"/>
    </row>
    <row r="88" s="1" customFormat="1" spans="1:13">
      <c r="A88" s="4"/>
      <c r="B88" s="4"/>
      <c r="C88" s="4"/>
      <c r="D88" s="4"/>
      <c r="E88" s="5"/>
      <c r="F88" s="6"/>
      <c r="G88" s="6"/>
      <c r="H88" s="6"/>
      <c r="I88" s="6"/>
      <c r="J88" s="4"/>
      <c r="K88" s="4"/>
      <c r="L88" s="4"/>
      <c r="M88" s="4"/>
    </row>
    <row r="98" s="1" customFormat="1" spans="1:13">
      <c r="A98" s="4"/>
      <c r="B98" s="4"/>
      <c r="C98" s="4"/>
      <c r="D98" s="4"/>
      <c r="E98" s="5"/>
      <c r="F98" s="6"/>
      <c r="G98" s="6"/>
      <c r="H98" s="6"/>
      <c r="I98" s="6"/>
      <c r="J98" s="4"/>
      <c r="K98" s="4"/>
      <c r="L98" s="4"/>
      <c r="M98" s="4"/>
    </row>
  </sheetData>
  <mergeCells count="12">
    <mergeCell ref="A1:M1"/>
    <mergeCell ref="E2:G2"/>
    <mergeCell ref="H2:I2"/>
    <mergeCell ref="H11:J11"/>
    <mergeCell ref="A2:A3"/>
    <mergeCell ref="B2:B3"/>
    <mergeCell ref="C2:C3"/>
    <mergeCell ref="D2:D3"/>
    <mergeCell ref="J2:J3"/>
    <mergeCell ref="K2:K3"/>
    <mergeCell ref="L2:L3"/>
    <mergeCell ref="M2:M3"/>
  </mergeCells>
  <pageMargins left="0.699305555555556" right="0.69930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总成绩及进入体检人员名单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落雨辰风</cp:lastModifiedBy>
  <dcterms:created xsi:type="dcterms:W3CDTF">2006-09-13T11:21:00Z</dcterms:created>
  <dcterms:modified xsi:type="dcterms:W3CDTF">2020-12-10T02:57:25Z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ubyTemplateID" linkTarget="0">
    <vt:lpwstr>20</vt:lpwstr>
  </property>
</Properties>
</file>