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考试总成绩" sheetId="2" r:id="rId1"/>
  </sheets>
  <definedNames>
    <definedName name="_xlnm._FilterDatabase" localSheetId="0" hidden="1">考试总成绩!$A$3:$XCF$6</definedName>
    <definedName name="_xlnm.Print_Titles" localSheetId="0">考试总成绩!$2:$3</definedName>
  </definedNames>
  <calcPr calcId="144525"/>
</workbook>
</file>

<file path=xl/sharedStrings.xml><?xml version="1.0" encoding="utf-8"?>
<sst xmlns="http://schemas.openxmlformats.org/spreadsheetml/2006/main" count="17" uniqueCount="15">
  <si>
    <t>附件：</t>
  </si>
  <si>
    <t>铜仁职业技术学院2020年公开招聘工作人员综合成绩统计表</t>
  </si>
  <si>
    <t>序号</t>
  </si>
  <si>
    <t>姓名</t>
  </si>
  <si>
    <t>报考职位及代码</t>
  </si>
  <si>
    <t>笔试
成绩</t>
  </si>
  <si>
    <r>
      <rPr>
        <sz val="12"/>
        <color theme="1"/>
        <rFont val="黑体"/>
        <charset val="134"/>
      </rPr>
      <t>笔试成绩×</t>
    </r>
    <r>
      <rPr>
        <sz val="22"/>
        <color theme="1"/>
        <rFont val="宋体"/>
        <charset val="134"/>
      </rPr>
      <t>⅔</t>
    </r>
    <r>
      <rPr>
        <sz val="12"/>
        <color theme="1"/>
        <rFont val="黑体"/>
        <charset val="134"/>
      </rPr>
      <t>×50%</t>
    </r>
  </si>
  <si>
    <t>面试成绩</t>
  </si>
  <si>
    <t>面试成绩×50%</t>
  </si>
  <si>
    <t>综合成绩</t>
  </si>
  <si>
    <t>备注</t>
  </si>
  <si>
    <t>李玉</t>
  </si>
  <si>
    <t>02专业技术人员</t>
  </si>
  <si>
    <t>肖凤</t>
  </si>
  <si>
    <t>徐思吉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</si>
</sst>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sz val="12"/>
      <color theme="1"/>
      <name val="黑体"/>
      <charset val="134"/>
    </font>
    <font>
      <sz val="9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2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20" borderId="10" applyNumberFormat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22" fillId="31" borderId="13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F6"/>
  <sheetViews>
    <sheetView tabSelected="1" workbookViewId="0">
      <selection activeCell="L4" sqref="L4"/>
    </sheetView>
  </sheetViews>
  <sheetFormatPr defaultColWidth="9" defaultRowHeight="13.5" outlineLevelRow="5"/>
  <cols>
    <col min="1" max="1" width="4.75" customWidth="1"/>
    <col min="2" max="2" width="9" style="3"/>
    <col min="3" max="3" width="11.75" customWidth="1"/>
    <col min="4" max="4" width="8.25" customWidth="1"/>
    <col min="5" max="5" width="12.75" customWidth="1"/>
    <col min="6" max="6" width="12.125" customWidth="1"/>
    <col min="7" max="7" width="13.375" customWidth="1"/>
    <col min="8" max="8" width="9.75" customWidth="1"/>
    <col min="9" max="9" width="7.875" customWidth="1"/>
  </cols>
  <sheetData>
    <row r="1" ht="24" customHeight="1" spans="1:1">
      <c r="A1" s="3" t="s">
        <v>0</v>
      </c>
    </row>
    <row r="2" ht="5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70" customHeight="1" spans="1:1630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XCB3"/>
      <c r="XCC3"/>
      <c r="XCD3"/>
      <c r="XCE3"/>
      <c r="XCF3"/>
    </row>
    <row r="4" s="2" customFormat="1" ht="60" customHeight="1" spans="1:16308">
      <c r="A4" s="6">
        <v>1</v>
      </c>
      <c r="B4" s="7" t="s">
        <v>11</v>
      </c>
      <c r="C4" s="7" t="s">
        <v>12</v>
      </c>
      <c r="D4" s="8">
        <v>123.75</v>
      </c>
      <c r="E4" s="9">
        <f>D4*2/3*0.5</f>
        <v>41.25</v>
      </c>
      <c r="F4" s="9">
        <v>89.67</v>
      </c>
      <c r="G4" s="9">
        <f>F4*0.5</f>
        <v>44.835</v>
      </c>
      <c r="H4" s="9">
        <f>E4+G4</f>
        <v>86.085</v>
      </c>
      <c r="I4" s="12"/>
      <c r="XCB4"/>
      <c r="XCC4"/>
      <c r="XCD4"/>
      <c r="XCE4"/>
      <c r="XCF4"/>
    </row>
    <row r="5" s="2" customFormat="1" ht="60" customHeight="1" spans="1:16308">
      <c r="A5" s="6">
        <v>2</v>
      </c>
      <c r="B5" s="10" t="s">
        <v>13</v>
      </c>
      <c r="C5" s="10" t="s">
        <v>12</v>
      </c>
      <c r="D5" s="11">
        <v>122.75</v>
      </c>
      <c r="E5" s="9">
        <f>D5*2/3*0.5</f>
        <v>40.9166666666667</v>
      </c>
      <c r="F5" s="9">
        <v>86.33</v>
      </c>
      <c r="G5" s="9">
        <f>F5*0.5</f>
        <v>43.165</v>
      </c>
      <c r="H5" s="9">
        <f>E5+G5</f>
        <v>84.0816666666667</v>
      </c>
      <c r="I5" s="12"/>
      <c r="XCB5"/>
      <c r="XCC5"/>
      <c r="XCD5"/>
      <c r="XCE5"/>
      <c r="XCF5"/>
    </row>
    <row r="6" s="2" customFormat="1" ht="60" customHeight="1" spans="1:16308">
      <c r="A6" s="6">
        <v>3</v>
      </c>
      <c r="B6" s="10" t="s">
        <v>14</v>
      </c>
      <c r="C6" s="10" t="s">
        <v>12</v>
      </c>
      <c r="D6" s="11">
        <v>113</v>
      </c>
      <c r="E6" s="9">
        <f>D6*2/3*0.5</f>
        <v>37.6666666666667</v>
      </c>
      <c r="F6" s="9">
        <v>79</v>
      </c>
      <c r="G6" s="9">
        <f>F6*0.5</f>
        <v>39.5</v>
      </c>
      <c r="H6" s="9">
        <f>E6+G6</f>
        <v>77.1666666666667</v>
      </c>
      <c r="I6" s="12"/>
      <c r="XCB6"/>
      <c r="XCC6"/>
      <c r="XCD6"/>
      <c r="XCE6"/>
      <c r="XCF6"/>
    </row>
  </sheetData>
  <mergeCells count="2">
    <mergeCell ref="A1:B1"/>
    <mergeCell ref="A2:I2"/>
  </mergeCells>
  <pageMargins left="0.708333333333333" right="0.196527777777778" top="0.354166666666667" bottom="0.354166666666667" header="0.5" footer="0.2361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我是倩小妞</cp:lastModifiedBy>
  <dcterms:created xsi:type="dcterms:W3CDTF">2020-11-19T10:05:00Z</dcterms:created>
  <dcterms:modified xsi:type="dcterms:W3CDTF">2020-11-30T01:52:55Z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