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  <sheet name="Sheet1" sheetId="2" r:id="rId2"/>
  </sheets>
  <definedNames>
    <definedName name="_xlnm.Print_Titles" localSheetId="0">'总成绩'!$1:$3</definedName>
    <definedName name="_xlnm._FilterDatabase" localSheetId="0" hidden="1">'总成绩'!$A$3:$H$548</definedName>
  </definedNames>
  <calcPr fullCalcOnLoad="1"/>
</workbook>
</file>

<file path=xl/sharedStrings.xml><?xml version="1.0" encoding="utf-8"?>
<sst xmlns="http://schemas.openxmlformats.org/spreadsheetml/2006/main" count="1684" uniqueCount="873">
  <si>
    <t>榕江县2020年公开招聘事业单位工作人员笔试面试总成绩公示表</t>
  </si>
  <si>
    <t>姓名</t>
  </si>
  <si>
    <t>招聘单位</t>
  </si>
  <si>
    <t>岗位</t>
  </si>
  <si>
    <t>笔试成绩</t>
  </si>
  <si>
    <t>面试成绩</t>
  </si>
  <si>
    <t>总分</t>
  </si>
  <si>
    <t>备注</t>
  </si>
  <si>
    <t>笔试成绩占总成绩的50%</t>
  </si>
  <si>
    <t>面试成绩占总成绩的50%</t>
  </si>
  <si>
    <t>刘易松</t>
  </si>
  <si>
    <t>榕江县统计抽样调查中心</t>
  </si>
  <si>
    <t>13001管理岗位</t>
  </si>
  <si>
    <t>杨媛</t>
  </si>
  <si>
    <t>刘鹭</t>
  </si>
  <si>
    <t>石金丹</t>
  </si>
  <si>
    <t>榕江县医疗保障事业服务中心</t>
  </si>
  <si>
    <t>13002管理岗位</t>
  </si>
  <si>
    <t>龙芳芳</t>
  </si>
  <si>
    <t>吴青凌</t>
  </si>
  <si>
    <t>榕江县总工会困难职工帮扶中心</t>
  </si>
  <si>
    <t>13003管理岗位</t>
  </si>
  <si>
    <t>陈秋怡</t>
  </si>
  <si>
    <t>杨孟艳</t>
  </si>
  <si>
    <t>邝国慧</t>
  </si>
  <si>
    <t>榕江县工业园区管理委员会</t>
  </si>
  <si>
    <t>13004管理岗位</t>
  </si>
  <si>
    <t>彭超</t>
  </si>
  <si>
    <t>杜阳阳</t>
  </si>
  <si>
    <t>郑俊杰</t>
  </si>
  <si>
    <t>榕江县市场监管综合行政执法大队</t>
  </si>
  <si>
    <t>13005管理岗位</t>
  </si>
  <si>
    <t>顾学懿</t>
  </si>
  <si>
    <t>杨秋利</t>
  </si>
  <si>
    <t>朱法友</t>
  </si>
  <si>
    <t>榕江县市场监督管理信息中心</t>
  </si>
  <si>
    <t>13006管理岗位</t>
  </si>
  <si>
    <t>杨秀恒</t>
  </si>
  <si>
    <t>杨正娟</t>
  </si>
  <si>
    <t>龙本介</t>
  </si>
  <si>
    <t>榕江县林业改革和产业发展服务中心</t>
  </si>
  <si>
    <t>13007专业技术岗位</t>
  </si>
  <si>
    <t>杨通钰</t>
  </si>
  <si>
    <t>吴永锡</t>
  </si>
  <si>
    <t>吴调琼</t>
  </si>
  <si>
    <t>榕江县苗山侗水风景名胜区发展服务中心</t>
  </si>
  <si>
    <t>13008专业技术岗位</t>
  </si>
  <si>
    <t>谭谦</t>
  </si>
  <si>
    <t>杨成航</t>
  </si>
  <si>
    <t>赵德磊</t>
  </si>
  <si>
    <t>13009专业技术岗位</t>
  </si>
  <si>
    <t>覃叶</t>
  </si>
  <si>
    <t>邓睿</t>
  </si>
  <si>
    <t>榕江县国有林场</t>
  </si>
  <si>
    <t>13010专业技术岗位</t>
  </si>
  <si>
    <t>缺考</t>
  </si>
  <si>
    <t>骆光辉</t>
  </si>
  <si>
    <t>13011管理岗位</t>
  </si>
  <si>
    <t>石柳</t>
  </si>
  <si>
    <t>王珍慧</t>
  </si>
  <si>
    <t>吴再流</t>
  </si>
  <si>
    <t>13012管理岗位</t>
  </si>
  <si>
    <t>罗满利</t>
  </si>
  <si>
    <t>杨正贤</t>
  </si>
  <si>
    <t>榕江县营林总站</t>
  </si>
  <si>
    <t>13013专业技术岗位</t>
  </si>
  <si>
    <t>杨成彬</t>
  </si>
  <si>
    <t>蒋兴梦</t>
  </si>
  <si>
    <t>杨雨毫</t>
  </si>
  <si>
    <t>榕江县革命老区建设服务中心</t>
  </si>
  <si>
    <t>13014管理岗位</t>
  </si>
  <si>
    <t>石志敏</t>
  </si>
  <si>
    <t>石昌福</t>
  </si>
  <si>
    <t>吴再碧</t>
  </si>
  <si>
    <t>榕江县林业风险防控中心</t>
  </si>
  <si>
    <t>13015管理岗位</t>
  </si>
  <si>
    <t>杨发阳</t>
  </si>
  <si>
    <t>满益园</t>
  </si>
  <si>
    <t>李双双</t>
  </si>
  <si>
    <t>13016管理岗位</t>
  </si>
  <si>
    <t>免笔试</t>
  </si>
  <si>
    <t>吴烨</t>
  </si>
  <si>
    <t>潘乐</t>
  </si>
  <si>
    <t>13017管理岗位</t>
  </si>
  <si>
    <t>姚元义</t>
  </si>
  <si>
    <t>石远益</t>
  </si>
  <si>
    <t>朱恩景</t>
  </si>
  <si>
    <t>榕江县儿童福利院</t>
  </si>
  <si>
    <t>13018专业技术岗位</t>
  </si>
  <si>
    <t>蒋明华</t>
  </si>
  <si>
    <t>王玲玲</t>
  </si>
  <si>
    <t>徐明香</t>
  </si>
  <si>
    <t>盘有钊</t>
  </si>
  <si>
    <t>榕江县水旱灾害防御中心</t>
  </si>
  <si>
    <t>13019专业技术岗位</t>
  </si>
  <si>
    <t>刘家池</t>
  </si>
  <si>
    <t>李坤龙</t>
  </si>
  <si>
    <t>罗旭</t>
  </si>
  <si>
    <t>榕江县水资源与水土保持中心</t>
  </si>
  <si>
    <t>13020专业技术岗位</t>
  </si>
  <si>
    <t>易炼</t>
  </si>
  <si>
    <t>贺成松</t>
  </si>
  <si>
    <t>张雨</t>
  </si>
  <si>
    <t>榕江县市政公用服务中心</t>
  </si>
  <si>
    <t>13021专业技术岗位</t>
  </si>
  <si>
    <t>潘明额</t>
  </si>
  <si>
    <t>黄钰</t>
  </si>
  <si>
    <t>榕江县环境卫生服务站</t>
  </si>
  <si>
    <t>13022管理岗位</t>
  </si>
  <si>
    <t>潘世艳</t>
  </si>
  <si>
    <t>李道恒</t>
  </si>
  <si>
    <t>刘林</t>
  </si>
  <si>
    <t>榕江县城市管理指挥中心</t>
  </si>
  <si>
    <t>13023管理岗位</t>
  </si>
  <si>
    <t>陆朝波</t>
  </si>
  <si>
    <t>石佩文</t>
  </si>
  <si>
    <t>邬学杨</t>
  </si>
  <si>
    <t>榕江县应急救援中心</t>
  </si>
  <si>
    <t>13024管理岗位</t>
  </si>
  <si>
    <t>邹元</t>
  </si>
  <si>
    <t>张鑫</t>
  </si>
  <si>
    <t>潘光强</t>
  </si>
  <si>
    <t>榕江县应急管理综合行政执法大队</t>
  </si>
  <si>
    <t>13025管理岗位</t>
  </si>
  <si>
    <t>陆承涛</t>
  </si>
  <si>
    <t>江组娴</t>
  </si>
  <si>
    <t>龙书法</t>
  </si>
  <si>
    <t>榕江县纪检监察技术服务保障中心</t>
  </si>
  <si>
    <t>13026管理岗位</t>
  </si>
  <si>
    <t>邓文榜</t>
  </si>
  <si>
    <t>邰成铭</t>
  </si>
  <si>
    <t>罗晨熙</t>
  </si>
  <si>
    <t>13027管理岗位</t>
  </si>
  <si>
    <t>吴瑞丰</t>
  </si>
  <si>
    <t>罗康平</t>
  </si>
  <si>
    <t>龙明会</t>
  </si>
  <si>
    <t>榕江县机关事务服务中心</t>
  </si>
  <si>
    <t>13028管理岗位</t>
  </si>
  <si>
    <t>杨忠源</t>
  </si>
  <si>
    <t>韦惠容</t>
  </si>
  <si>
    <t>潘灿阳</t>
  </si>
  <si>
    <t>榕江县房屋交易和物业管理服务站</t>
  </si>
  <si>
    <t>13029管理岗位</t>
  </si>
  <si>
    <t>杨健</t>
  </si>
  <si>
    <t>吴国皓</t>
  </si>
  <si>
    <t>吴玉彬</t>
  </si>
  <si>
    <t>榕江县农业技术推广中心</t>
  </si>
  <si>
    <t>13030专业技术岗位</t>
  </si>
  <si>
    <t>田应仙</t>
  </si>
  <si>
    <t>张台莉</t>
  </si>
  <si>
    <t>罗奇文</t>
  </si>
  <si>
    <t>13031专业技术岗位</t>
  </si>
  <si>
    <t>周胡桥</t>
  </si>
  <si>
    <t>杨港</t>
  </si>
  <si>
    <t>杨秀明</t>
  </si>
  <si>
    <t>榕江县动物疫病预防控制中心</t>
  </si>
  <si>
    <t>13032专业技术岗位</t>
  </si>
  <si>
    <t>李翠兰</t>
  </si>
  <si>
    <t>石勇</t>
  </si>
  <si>
    <t>吴朝松</t>
  </si>
  <si>
    <t>榕江县农业机械推广服务中心</t>
  </si>
  <si>
    <t>13033专业技术岗位</t>
  </si>
  <si>
    <t>张秘</t>
  </si>
  <si>
    <t>张启学</t>
  </si>
  <si>
    <t>邓成相</t>
  </si>
  <si>
    <t>榕江县巡察信息中心</t>
  </si>
  <si>
    <t>13034管理岗位</t>
  </si>
  <si>
    <t>吴春霞</t>
  </si>
  <si>
    <t>姜显榕</t>
  </si>
  <si>
    <t>涂德君</t>
  </si>
  <si>
    <t>13035管理岗位</t>
  </si>
  <si>
    <t>赵琴琴</t>
  </si>
  <si>
    <t>刘丽娜</t>
  </si>
  <si>
    <t>杨碟</t>
  </si>
  <si>
    <t>13036管理岗位</t>
  </si>
  <si>
    <t>杨平</t>
  </si>
  <si>
    <t>杨春凤</t>
  </si>
  <si>
    <t>钟红玲</t>
  </si>
  <si>
    <t>榕江县宣传教育工作服务中心</t>
  </si>
  <si>
    <t>13037专业技术岗位</t>
  </si>
  <si>
    <t>项川前</t>
  </si>
  <si>
    <t>石远珍</t>
  </si>
  <si>
    <t>杨秀攀</t>
  </si>
  <si>
    <t>榕江县精神文明建设服务中心</t>
  </si>
  <si>
    <t>13038管理岗位</t>
  </si>
  <si>
    <t>杨仁铭</t>
  </si>
  <si>
    <t>韦慧慧</t>
  </si>
  <si>
    <t>钟柳生</t>
  </si>
  <si>
    <t>榕江县融媒体中心</t>
  </si>
  <si>
    <t>13039管理岗位</t>
  </si>
  <si>
    <t>许华剑</t>
  </si>
  <si>
    <t>潘雪</t>
  </si>
  <si>
    <t>陈秋俊</t>
  </si>
  <si>
    <t>榕江县科技人才服务中心</t>
  </si>
  <si>
    <t>13040管理岗位</t>
  </si>
  <si>
    <t>杨敏</t>
  </si>
  <si>
    <t>吴俐妮</t>
  </si>
  <si>
    <t>潘发美</t>
  </si>
  <si>
    <t>李光中</t>
  </si>
  <si>
    <t>榕江县体育训练中心</t>
  </si>
  <si>
    <t>13041专业技术岗位</t>
  </si>
  <si>
    <t>王承兴</t>
  </si>
  <si>
    <t>李庆</t>
  </si>
  <si>
    <t>李秋秋</t>
  </si>
  <si>
    <t>榕江县交通运输发展中心</t>
  </si>
  <si>
    <t>13042管理岗位</t>
  </si>
  <si>
    <t>胡紫炎</t>
  </si>
  <si>
    <t>封密密</t>
  </si>
  <si>
    <t>龙洁</t>
  </si>
  <si>
    <t>13043管理岗位</t>
  </si>
  <si>
    <t>吴艳香</t>
  </si>
  <si>
    <t>潘见波</t>
  </si>
  <si>
    <t>谭永阳</t>
  </si>
  <si>
    <t>榕江县人才服务中心</t>
  </si>
  <si>
    <t>13044管理岗位</t>
  </si>
  <si>
    <t>潘成华</t>
  </si>
  <si>
    <t>莫菊芬</t>
  </si>
  <si>
    <t>龙国忠</t>
  </si>
  <si>
    <t>13045管理岗位</t>
  </si>
  <si>
    <t>邱从毫</t>
  </si>
  <si>
    <t>张小生</t>
  </si>
  <si>
    <t>胡婷婷</t>
  </si>
  <si>
    <t>榕江县就业局</t>
  </si>
  <si>
    <t>13046管理岗位</t>
  </si>
  <si>
    <t>李耀</t>
  </si>
  <si>
    <t>杨箫</t>
  </si>
  <si>
    <t>钟远华</t>
  </si>
  <si>
    <t>榕江县社有资产中心</t>
  </si>
  <si>
    <t>13047管理岗位</t>
  </si>
  <si>
    <t>唐文顶</t>
  </si>
  <si>
    <t>杨春霞</t>
  </si>
  <si>
    <t>陈益香</t>
  </si>
  <si>
    <t>李秋云</t>
  </si>
  <si>
    <t>榕江县朗洞镇中心校</t>
  </si>
  <si>
    <t>13067管理岗位</t>
  </si>
  <si>
    <t>杨通成</t>
  </si>
  <si>
    <t>彭宏英</t>
  </si>
  <si>
    <t>吴再芬</t>
  </si>
  <si>
    <t>榕江县人民医院</t>
  </si>
  <si>
    <t>13069管理岗位</t>
  </si>
  <si>
    <t>杨宇婷</t>
  </si>
  <si>
    <t>蒋涛</t>
  </si>
  <si>
    <t>何小康</t>
  </si>
  <si>
    <t>13070管理岗位</t>
  </si>
  <si>
    <t>朱俊红</t>
  </si>
  <si>
    <t>罗芳焯</t>
  </si>
  <si>
    <t>肖诚</t>
  </si>
  <si>
    <t>榕江县崇义乡自然资源所</t>
  </si>
  <si>
    <t>13090管理岗位</t>
  </si>
  <si>
    <t>杨通敏</t>
  </si>
  <si>
    <t>杨启三</t>
  </si>
  <si>
    <t>榕江县平阳乡自然资源所</t>
  </si>
  <si>
    <t>13091管理岗位</t>
  </si>
  <si>
    <t>吴小猛</t>
  </si>
  <si>
    <t>杨家丹</t>
  </si>
  <si>
    <t>吕燕飞</t>
  </si>
  <si>
    <t>榕江县两汪乡自然资源所</t>
  </si>
  <si>
    <t>13092管理岗位</t>
  </si>
  <si>
    <t>陈春梅</t>
  </si>
  <si>
    <t>潘周良</t>
  </si>
  <si>
    <t>杨荣</t>
  </si>
  <si>
    <t>榕江县平永镇自然资源所</t>
  </si>
  <si>
    <t>13093管理岗位</t>
  </si>
  <si>
    <t>钦嗣焯</t>
  </si>
  <si>
    <t>詹德凯</t>
  </si>
  <si>
    <t>袁仁利</t>
  </si>
  <si>
    <t>龙兴钦</t>
  </si>
  <si>
    <t>榕江县三江水族乡自然资源所</t>
  </si>
  <si>
    <t>13094管理岗位</t>
  </si>
  <si>
    <t>杨昌成</t>
  </si>
  <si>
    <t>张馨丹</t>
  </si>
  <si>
    <t>榕江县八开镇自然资源所</t>
  </si>
  <si>
    <t>13095管理岗位</t>
  </si>
  <si>
    <t>吴兴学</t>
  </si>
  <si>
    <t>张义由</t>
  </si>
  <si>
    <t>潘金花</t>
  </si>
  <si>
    <t>榕江县兴华水族乡自然资源所</t>
  </si>
  <si>
    <t>13096管理岗位</t>
  </si>
  <si>
    <t>吴常胜</t>
  </si>
  <si>
    <t>林世通</t>
  </si>
  <si>
    <t>严瑞隆</t>
  </si>
  <si>
    <t>榕江县计划乡自然资源所</t>
  </si>
  <si>
    <t>13097管理岗位</t>
  </si>
  <si>
    <t>杨再怡</t>
  </si>
  <si>
    <t>伍佳莉</t>
  </si>
  <si>
    <t>安金华</t>
  </si>
  <si>
    <t>王彬儒</t>
  </si>
  <si>
    <t>榕江县梨子园社区服务中心</t>
  </si>
  <si>
    <t>13098管理岗位</t>
  </si>
  <si>
    <t>姚本琴</t>
  </si>
  <si>
    <t>陈明睿</t>
  </si>
  <si>
    <t>潘再峰</t>
  </si>
  <si>
    <t>榕江县场坝社区服务中心</t>
  </si>
  <si>
    <t>13099管理岗位</t>
  </si>
  <si>
    <t>韦兴宁</t>
  </si>
  <si>
    <t>潘世忠</t>
  </si>
  <si>
    <t>潘宏武</t>
  </si>
  <si>
    <t>杨瑞灵</t>
  </si>
  <si>
    <t>榕江县车民街道财政所</t>
  </si>
  <si>
    <t>13100专业技术岗位</t>
  </si>
  <si>
    <t>杨毅</t>
  </si>
  <si>
    <t>吴秀东</t>
  </si>
  <si>
    <t>朱能青</t>
  </si>
  <si>
    <t>榕江县车民街道党务政务服务中心</t>
  </si>
  <si>
    <t>13101管理岗位</t>
  </si>
  <si>
    <t>刘映</t>
  </si>
  <si>
    <t>唐敬靖</t>
  </si>
  <si>
    <t>吴帮智</t>
  </si>
  <si>
    <t>榕江县车民街道扶贫工作站</t>
  </si>
  <si>
    <t>13102管理岗位</t>
  </si>
  <si>
    <t>杨昇才</t>
  </si>
  <si>
    <t>张伟</t>
  </si>
  <si>
    <t>蒋佰倩</t>
  </si>
  <si>
    <t>13103专业技术岗位</t>
  </si>
  <si>
    <t>孙大贵</t>
  </si>
  <si>
    <t>杨婷婷</t>
  </si>
  <si>
    <t>杨富贵</t>
  </si>
  <si>
    <t>榕江县平永镇扶贫工作站</t>
  </si>
  <si>
    <t>13104管理岗位</t>
  </si>
  <si>
    <t>杨雄</t>
  </si>
  <si>
    <t>刘稳</t>
  </si>
  <si>
    <t>闫义容</t>
  </si>
  <si>
    <t>榕江县车民街道科技宣教文化信息服务中心</t>
  </si>
  <si>
    <t>13105专业技术岗位</t>
  </si>
  <si>
    <t>杨祯</t>
  </si>
  <si>
    <t>赵文</t>
  </si>
  <si>
    <t>吴化勋</t>
  </si>
  <si>
    <t>榕江县塔石瑶族水族乡科技宣教文化信息服务中心</t>
  </si>
  <si>
    <t>13106管理岗位</t>
  </si>
  <si>
    <t>丁荣林</t>
  </si>
  <si>
    <t>吴正毕</t>
  </si>
  <si>
    <t>田松</t>
  </si>
  <si>
    <t>榕江县两汪乡科技宣教文化信息服务中心</t>
  </si>
  <si>
    <t>13107管理岗位</t>
  </si>
  <si>
    <t>林世泽</t>
  </si>
  <si>
    <t>姚登松</t>
  </si>
  <si>
    <t>梁恩龙</t>
  </si>
  <si>
    <t>榕江县古州镇科技宣教文化信息服务中心</t>
  </si>
  <si>
    <t>13108管理岗位</t>
  </si>
  <si>
    <t>吴胜富</t>
  </si>
  <si>
    <t>潘应秋</t>
  </si>
  <si>
    <t>吴定柳</t>
  </si>
  <si>
    <t>榕江县车民街道民政和人力资源社会保障服务中心</t>
  </si>
  <si>
    <t>13109管理岗位</t>
  </si>
  <si>
    <t>杨胜雄</t>
  </si>
  <si>
    <t>潘凤芝</t>
  </si>
  <si>
    <t>杨巧阳</t>
  </si>
  <si>
    <t>榕江县乐里镇人力资源和社会保障服务中心</t>
  </si>
  <si>
    <t>13110管理岗位</t>
  </si>
  <si>
    <t>杨安高</t>
  </si>
  <si>
    <t>黄透贤</t>
  </si>
  <si>
    <t>王小倩</t>
  </si>
  <si>
    <t>榕江县八开镇人力资源和社社会保障服务中心</t>
  </si>
  <si>
    <t>13111管理岗位</t>
  </si>
  <si>
    <t>吴永梅</t>
  </si>
  <si>
    <t>卫荣畛</t>
  </si>
  <si>
    <t>吴江林</t>
  </si>
  <si>
    <t>榕江县水尾乡人力资源和社会保障服务中心</t>
  </si>
  <si>
    <t>13112管理岗位</t>
  </si>
  <si>
    <t>杨继贤</t>
  </si>
  <si>
    <t>张中灵</t>
  </si>
  <si>
    <t>盘应丽</t>
  </si>
  <si>
    <t>榕江县定威水族乡人力资源与社会保障服务中心</t>
  </si>
  <si>
    <t>13113管理岗位</t>
  </si>
  <si>
    <t>王志很</t>
  </si>
  <si>
    <t>陆朝虎</t>
  </si>
  <si>
    <t>王发勇</t>
  </si>
  <si>
    <t>榕江县平阳乡人力资源与社会保障服务中心</t>
  </si>
  <si>
    <t>13114管理岗位</t>
  </si>
  <si>
    <t>杨国云</t>
  </si>
  <si>
    <t>林专文</t>
  </si>
  <si>
    <t>黄涛</t>
  </si>
  <si>
    <t>盘金秀</t>
  </si>
  <si>
    <t>榕江县计划乡人力资源和社会保障服务中心</t>
  </si>
  <si>
    <t>13115管理岗位</t>
  </si>
  <si>
    <t>石满丹</t>
  </si>
  <si>
    <t>顾学婵</t>
  </si>
  <si>
    <t>罗康菊</t>
  </si>
  <si>
    <t>榕江县兴华水族乡村镇建设服务中心</t>
  </si>
  <si>
    <t>13116管理岗位</t>
  </si>
  <si>
    <t>丁宏</t>
  </si>
  <si>
    <t>阮运祥</t>
  </si>
  <si>
    <t>潘吉龙</t>
  </si>
  <si>
    <t>13117专业技术岗位</t>
  </si>
  <si>
    <t>成明阳</t>
  </si>
  <si>
    <t>潘远豪</t>
  </si>
  <si>
    <t>吴黎函</t>
  </si>
  <si>
    <t>榕江县塔石瑶族水族乡村镇建设服务中心</t>
  </si>
  <si>
    <t>13118管理岗位</t>
  </si>
  <si>
    <t>周启</t>
  </si>
  <si>
    <t>梁钜波</t>
  </si>
  <si>
    <t>吴永华</t>
  </si>
  <si>
    <t>榕江县两汪乡村镇建设服务中心</t>
  </si>
  <si>
    <t>13119专业技术岗位</t>
  </si>
  <si>
    <t>李树升</t>
  </si>
  <si>
    <t>韦成辉</t>
  </si>
  <si>
    <t>石坤</t>
  </si>
  <si>
    <t>榕江县崇义乡村镇建设服务中心</t>
  </si>
  <si>
    <t>13120专业技术岗位</t>
  </si>
  <si>
    <t>吴雨丹</t>
  </si>
  <si>
    <t>蔡贵敏</t>
  </si>
  <si>
    <t>杨代权</t>
  </si>
  <si>
    <t>榕江县乐里镇村镇建设服务中心</t>
  </si>
  <si>
    <t>13121管理岗位</t>
  </si>
  <si>
    <t>杨世宇</t>
  </si>
  <si>
    <t>杨凯</t>
  </si>
  <si>
    <t>杨书</t>
  </si>
  <si>
    <t>榕江县栽麻镇村镇建设服务中心</t>
  </si>
  <si>
    <t>13122管理岗位</t>
  </si>
  <si>
    <t>吴进南</t>
  </si>
  <si>
    <t>潘广帮</t>
  </si>
  <si>
    <t>蔡登灿</t>
  </si>
  <si>
    <t>榕江县三江水族乡村镇建设服务中心</t>
  </si>
  <si>
    <t>13123专业技术岗位</t>
  </si>
  <si>
    <t>杨通毫</t>
  </si>
  <si>
    <t>刘玉勇</t>
  </si>
  <si>
    <t>朱汉</t>
  </si>
  <si>
    <t>榕江县水尾水族乡村镇建设服务中心</t>
  </si>
  <si>
    <t>13124专业技术岗位</t>
  </si>
  <si>
    <t>刘豪</t>
  </si>
  <si>
    <t>石玺昌</t>
  </si>
  <si>
    <t>榕江县平阳乡村镇建设服务中心</t>
  </si>
  <si>
    <t>13125管理岗位</t>
  </si>
  <si>
    <t>杨清</t>
  </si>
  <si>
    <t>石靖</t>
  </si>
  <si>
    <t>左光徽</t>
  </si>
  <si>
    <t>榕江县仁里水族乡村镇建设服务中心</t>
  </si>
  <si>
    <t>13126管理岗位</t>
  </si>
  <si>
    <t>杨静</t>
  </si>
  <si>
    <t>张棚</t>
  </si>
  <si>
    <t>简权</t>
  </si>
  <si>
    <t>13127专业技术岗位</t>
  </si>
  <si>
    <t>杨昆松</t>
  </si>
  <si>
    <t>潘秀俊</t>
  </si>
  <si>
    <t>石庆幸</t>
  </si>
  <si>
    <t>榕江县朗洞镇村镇建设服务中心</t>
  </si>
  <si>
    <t>13128管理岗位</t>
  </si>
  <si>
    <t>李换河</t>
  </si>
  <si>
    <t>石远红</t>
  </si>
  <si>
    <t>吴涛</t>
  </si>
  <si>
    <t>榕江县兴华水族乡林业站</t>
  </si>
  <si>
    <t>13129管理岗位</t>
  </si>
  <si>
    <t>杨新平</t>
  </si>
  <si>
    <t>杨美松</t>
  </si>
  <si>
    <t>肖倩</t>
  </si>
  <si>
    <t>榕江县三江水族乡林业站</t>
  </si>
  <si>
    <t>13130专业技术岗位</t>
  </si>
  <si>
    <t>何孟委</t>
  </si>
  <si>
    <t>13131管理岗位</t>
  </si>
  <si>
    <t>杨胜豪</t>
  </si>
  <si>
    <t>石瑞立</t>
  </si>
  <si>
    <t>韦永新</t>
  </si>
  <si>
    <t>榕江县乐里镇林业站</t>
  </si>
  <si>
    <t>13132专业技术岗位</t>
  </si>
  <si>
    <t>杨武灿</t>
  </si>
  <si>
    <t>杨升荣</t>
  </si>
  <si>
    <t>杨正广</t>
  </si>
  <si>
    <t>杨胜隆</t>
  </si>
  <si>
    <t>榕江县寨蒿镇林业站</t>
  </si>
  <si>
    <t>13133专业技术岗位</t>
  </si>
  <si>
    <t>李成福</t>
  </si>
  <si>
    <t>王鑫平</t>
  </si>
  <si>
    <t>吴方成</t>
  </si>
  <si>
    <t>榕江县平永镇林业站</t>
  </si>
  <si>
    <t>13134管理岗位</t>
  </si>
  <si>
    <t>吴邦琪</t>
  </si>
  <si>
    <t>田如成</t>
  </si>
  <si>
    <t>谭德鼎</t>
  </si>
  <si>
    <t>榕江县计划乡林业站</t>
  </si>
  <si>
    <t>13135专业技术岗位</t>
  </si>
  <si>
    <t>张家敏</t>
  </si>
  <si>
    <t>杨灿</t>
  </si>
  <si>
    <t>赵兴平</t>
  </si>
  <si>
    <t>榕江县八开镇林业站</t>
  </si>
  <si>
    <t>13136管理岗位</t>
  </si>
  <si>
    <t>杨梅芳</t>
  </si>
  <si>
    <t>文安石</t>
  </si>
  <si>
    <t>潘志气</t>
  </si>
  <si>
    <t>榕江县兴华水族乡敬老院</t>
  </si>
  <si>
    <t>13137管理岗位</t>
  </si>
  <si>
    <t>张得成</t>
  </si>
  <si>
    <t>吴家平</t>
  </si>
  <si>
    <t>滕明娟</t>
  </si>
  <si>
    <t>赵荣举</t>
  </si>
  <si>
    <t>榕江县平江镇敬老院</t>
  </si>
  <si>
    <t>13138管理岗位</t>
  </si>
  <si>
    <t>李露云</t>
  </si>
  <si>
    <t>吴正芬</t>
  </si>
  <si>
    <t>王邦勇</t>
  </si>
  <si>
    <t>榕江县三江水族乡敬老院</t>
  </si>
  <si>
    <t>13139管理岗位</t>
  </si>
  <si>
    <t>吴永福</t>
  </si>
  <si>
    <t>伍家利</t>
  </si>
  <si>
    <t>杨秀杰</t>
  </si>
  <si>
    <t>榕江县八开镇敬老院</t>
  </si>
  <si>
    <t>13140专业技术岗位</t>
  </si>
  <si>
    <t>韦小云</t>
  </si>
  <si>
    <t>田如浩</t>
  </si>
  <si>
    <t>吴凯</t>
  </si>
  <si>
    <t>榕江县寨蒿镇敬老院</t>
  </si>
  <si>
    <t>13141管理岗位</t>
  </si>
  <si>
    <t>潘吉祝</t>
  </si>
  <si>
    <t>江之海</t>
  </si>
  <si>
    <t>潘小然</t>
  </si>
  <si>
    <t>榕江县仁里水族乡敬老院</t>
  </si>
  <si>
    <t>13142管理岗位</t>
  </si>
  <si>
    <t>王志忠</t>
  </si>
  <si>
    <t>潘永花</t>
  </si>
  <si>
    <t>张壵</t>
  </si>
  <si>
    <t>榕江县塔石瑶族水族乡水利站</t>
  </si>
  <si>
    <t>13143管理岗位</t>
  </si>
  <si>
    <t>龙海平</t>
  </si>
  <si>
    <t>李军</t>
  </si>
  <si>
    <t>谭锐</t>
  </si>
  <si>
    <t>榕江县崇义乡水利站</t>
  </si>
  <si>
    <t>13144管理岗位</t>
  </si>
  <si>
    <t>杨正虎</t>
  </si>
  <si>
    <t>石国录</t>
  </si>
  <si>
    <t>梁祺</t>
  </si>
  <si>
    <t>榕江县乐里镇水利站</t>
  </si>
  <si>
    <t>13145管理岗位</t>
  </si>
  <si>
    <t>吴鲁星</t>
  </si>
  <si>
    <t>燕江凯</t>
  </si>
  <si>
    <t>任福兰</t>
  </si>
  <si>
    <t>杨含</t>
  </si>
  <si>
    <t>榕江县定威水族乡水利站</t>
  </si>
  <si>
    <t>13146管理岗位</t>
  </si>
  <si>
    <t>熊飞宇</t>
  </si>
  <si>
    <t>石丹</t>
  </si>
  <si>
    <t>高世贵</t>
  </si>
  <si>
    <t>榕江县寨蒿镇水利站</t>
  </si>
  <si>
    <t>13147专业技术岗位</t>
  </si>
  <si>
    <t>杨建新</t>
  </si>
  <si>
    <t>王磊</t>
  </si>
  <si>
    <t>吴老锡</t>
  </si>
  <si>
    <t>吴光伍</t>
  </si>
  <si>
    <t>榕江县计划乡水利站</t>
  </si>
  <si>
    <t>13148专业技术岗位</t>
  </si>
  <si>
    <t>罗航</t>
  </si>
  <si>
    <t>石昌海</t>
  </si>
  <si>
    <t>姚茂球</t>
  </si>
  <si>
    <t>榕江县两汪乡计划生育协会</t>
  </si>
  <si>
    <t>13149管理岗位</t>
  </si>
  <si>
    <t>吴正丹</t>
  </si>
  <si>
    <t>龙亮明</t>
  </si>
  <si>
    <t>杨震</t>
  </si>
  <si>
    <t>榕江县栽麻镇计划生育协会</t>
  </si>
  <si>
    <t>13150管理岗位</t>
  </si>
  <si>
    <t>吴俊</t>
  </si>
  <si>
    <t>龙晓波</t>
  </si>
  <si>
    <t>潘方政</t>
  </si>
  <si>
    <t>榕江县三江水族乡计划生育协会</t>
  </si>
  <si>
    <t>13151管理岗位</t>
  </si>
  <si>
    <t>姚林</t>
  </si>
  <si>
    <t>梁恩贤</t>
  </si>
  <si>
    <t>刘崇正</t>
  </si>
  <si>
    <t>榕江县朗洞镇计划生育协会</t>
  </si>
  <si>
    <t>13152管理岗位</t>
  </si>
  <si>
    <t>江志明</t>
  </si>
  <si>
    <t>杨浪沙</t>
  </si>
  <si>
    <t>李同页</t>
  </si>
  <si>
    <t>榕江县崇义乡安全生产监督管理站</t>
  </si>
  <si>
    <t>13153专业技术岗位</t>
  </si>
  <si>
    <t>高汝鹏</t>
  </si>
  <si>
    <t>付双双</t>
  </si>
  <si>
    <t>杨子仪</t>
  </si>
  <si>
    <t>榕江县定威水族乡安全生产监督管理站</t>
  </si>
  <si>
    <t>13154管理岗位</t>
  </si>
  <si>
    <t>王中里</t>
  </si>
  <si>
    <t>吴根东</t>
  </si>
  <si>
    <t>李远阳</t>
  </si>
  <si>
    <t>榕江县忠诚镇农业综合服务中心</t>
  </si>
  <si>
    <t>13155管理岗位</t>
  </si>
  <si>
    <t>卫杨</t>
  </si>
  <si>
    <t>陈潇</t>
  </si>
  <si>
    <t>榕江县栽麻镇农业服务中心</t>
  </si>
  <si>
    <t>13156专业技术岗位</t>
  </si>
  <si>
    <t>王家兰</t>
  </si>
  <si>
    <t>张安主</t>
  </si>
  <si>
    <t>杨秀贵</t>
  </si>
  <si>
    <t>榕江县平永镇农业服务中心</t>
  </si>
  <si>
    <t>13157专业技术岗位</t>
  </si>
  <si>
    <t>陶家鹏</t>
  </si>
  <si>
    <t>王华锦</t>
  </si>
  <si>
    <t>林丽</t>
  </si>
  <si>
    <t>榕江县水尾水族乡残疾人联合会</t>
  </si>
  <si>
    <t>13158管理岗位</t>
  </si>
  <si>
    <t>吴兴红</t>
  </si>
  <si>
    <t>龙见慎</t>
  </si>
  <si>
    <t>李栋林</t>
  </si>
  <si>
    <t>13159管理岗位</t>
  </si>
  <si>
    <t>张龙</t>
  </si>
  <si>
    <t>童小明</t>
  </si>
  <si>
    <t>冯如意</t>
  </si>
  <si>
    <t>13160管理岗位</t>
  </si>
  <si>
    <t>龙明沛</t>
  </si>
  <si>
    <t>吴鑫庭</t>
  </si>
  <si>
    <t>董颂敏</t>
  </si>
  <si>
    <t>13161管理岗位</t>
  </si>
  <si>
    <t>谢培军</t>
  </si>
  <si>
    <t>王皓</t>
  </si>
  <si>
    <t>张健兰</t>
  </si>
  <si>
    <t>13162专业技术岗位</t>
  </si>
  <si>
    <t>杨通航</t>
  </si>
  <si>
    <t>雷娇娇</t>
  </si>
  <si>
    <t>刘琴格</t>
  </si>
  <si>
    <t>13163管理岗位</t>
  </si>
  <si>
    <t>管青青</t>
  </si>
  <si>
    <t>朱莉</t>
  </si>
  <si>
    <t>钟倩</t>
  </si>
  <si>
    <t>13164管理岗位</t>
  </si>
  <si>
    <t>姚茂杰</t>
  </si>
  <si>
    <t>谭鑫鑫</t>
  </si>
  <si>
    <t>周黎徽</t>
  </si>
  <si>
    <t>13165管理岗位</t>
  </si>
  <si>
    <t>杨斌</t>
  </si>
  <si>
    <t>张婷</t>
  </si>
  <si>
    <t>杨昌政</t>
  </si>
  <si>
    <t>13166管理岗位</t>
  </si>
  <si>
    <t>杨显吉</t>
  </si>
  <si>
    <t>杨倩</t>
  </si>
  <si>
    <t>盘国巧</t>
  </si>
  <si>
    <t>榕江县慈善总会服务中心</t>
  </si>
  <si>
    <t>13167管理岗位</t>
  </si>
  <si>
    <t>黄孝敏</t>
  </si>
  <si>
    <t>吴声凯</t>
  </si>
  <si>
    <t>吴建佳</t>
  </si>
  <si>
    <t>13168专业技术岗位</t>
  </si>
  <si>
    <t>龙靓</t>
  </si>
  <si>
    <t>杨军</t>
  </si>
  <si>
    <t>司八宝</t>
  </si>
  <si>
    <t>13169管理岗位</t>
  </si>
  <si>
    <t>王文</t>
  </si>
  <si>
    <t>田湘</t>
  </si>
  <si>
    <t>吴金鹏</t>
  </si>
  <si>
    <t>13170管理岗位</t>
  </si>
  <si>
    <t>叶方玉</t>
  </si>
  <si>
    <t>石家强</t>
  </si>
  <si>
    <t>林小玉</t>
  </si>
  <si>
    <t>13171管理岗位</t>
  </si>
  <si>
    <t>潘俊宇</t>
  </si>
  <si>
    <t>谭英菊</t>
  </si>
  <si>
    <t>肖祥莹</t>
  </si>
  <si>
    <t>13172管理岗位</t>
  </si>
  <si>
    <t>朱丽君</t>
  </si>
  <si>
    <t>杨芹芬</t>
  </si>
  <si>
    <t>盘水珠</t>
  </si>
  <si>
    <t>13173管理岗位</t>
  </si>
  <si>
    <t>王丽</t>
  </si>
  <si>
    <t>丁鑫</t>
  </si>
  <si>
    <t>杨可兵</t>
  </si>
  <si>
    <t>榕江县建筑施工服务站</t>
  </si>
  <si>
    <t>13174管理岗位</t>
  </si>
  <si>
    <t>杨崧</t>
  </si>
  <si>
    <t>吴建美</t>
  </si>
  <si>
    <t>罗大圣</t>
  </si>
  <si>
    <t>李秀花</t>
  </si>
  <si>
    <t>13175管理岗位</t>
  </si>
  <si>
    <t>周宇航</t>
  </si>
  <si>
    <t>彭正松</t>
  </si>
  <si>
    <t>龙平</t>
  </si>
  <si>
    <t>13176管理岗位</t>
  </si>
  <si>
    <t>张新祥</t>
  </si>
  <si>
    <t>吴继鹏</t>
  </si>
  <si>
    <t>彭再琦</t>
  </si>
  <si>
    <t>13177管理岗位</t>
  </si>
  <si>
    <t>吴紫微</t>
  </si>
  <si>
    <t>夏钟锐</t>
  </si>
  <si>
    <t>王美林</t>
  </si>
  <si>
    <t>榕江县广播电视服务中心</t>
  </si>
  <si>
    <t>13178管理岗位</t>
  </si>
  <si>
    <t>李斌双杰</t>
  </si>
  <si>
    <t>欧阳书玉</t>
  </si>
  <si>
    <t>杨光婧</t>
  </si>
  <si>
    <t>刘光籼</t>
  </si>
  <si>
    <t>吴厚兴</t>
  </si>
  <si>
    <t>13179管理岗位</t>
  </si>
  <si>
    <t>余启波</t>
  </si>
  <si>
    <t>贾培宇</t>
  </si>
  <si>
    <t>曾宪永</t>
  </si>
  <si>
    <t>榕江县社会保险事业局</t>
  </si>
  <si>
    <t>13180管理岗位</t>
  </si>
  <si>
    <t>马丽</t>
  </si>
  <si>
    <t>杨梅</t>
  </si>
  <si>
    <t>程培莉</t>
  </si>
  <si>
    <t>13181管理岗位</t>
  </si>
  <si>
    <t>潘成亮</t>
  </si>
  <si>
    <t>韦庭青</t>
  </si>
  <si>
    <t>徐颖</t>
  </si>
  <si>
    <t>13182管理岗位</t>
  </si>
  <si>
    <t>梁山</t>
  </si>
  <si>
    <t>杨刚</t>
  </si>
  <si>
    <t>吴国英</t>
  </si>
  <si>
    <t>13183管理岗位</t>
  </si>
  <si>
    <t>潘华</t>
  </si>
  <si>
    <t>何奇</t>
  </si>
  <si>
    <t>榕江县两汪乡人力资源和社会保障服务中心</t>
  </si>
  <si>
    <t>13184专业技术岗位</t>
  </si>
  <si>
    <t>叶占福</t>
  </si>
  <si>
    <t>蒋天奎</t>
  </si>
  <si>
    <t>盛天丽</t>
  </si>
  <si>
    <t>榕江县崇义乡科技宣教信息服务中心</t>
  </si>
  <si>
    <t>13185管理岗位</t>
  </si>
  <si>
    <t>杨万琴</t>
  </si>
  <si>
    <t>田如坤</t>
  </si>
  <si>
    <t>杨建廷</t>
  </si>
  <si>
    <t>榕江县朗洞镇科技宣教信息服务中心</t>
  </si>
  <si>
    <t>13186管理岗位</t>
  </si>
  <si>
    <t>吴化雨</t>
  </si>
  <si>
    <t>石春霞</t>
  </si>
  <si>
    <t>司秀庭</t>
  </si>
  <si>
    <t>13187专业技术岗位</t>
  </si>
  <si>
    <t>邰水艳</t>
  </si>
  <si>
    <t>潘丽</t>
  </si>
  <si>
    <t>杨丽春</t>
  </si>
  <si>
    <t>榕江县第一中学</t>
  </si>
  <si>
    <t>13048专业技术岗位</t>
  </si>
  <si>
    <t>班琳蕙</t>
  </si>
  <si>
    <t>唐萍</t>
  </si>
  <si>
    <t>陆志丽</t>
  </si>
  <si>
    <t>13049专业技术岗位</t>
  </si>
  <si>
    <t>左爽</t>
  </si>
  <si>
    <t>王维迪</t>
  </si>
  <si>
    <t>杨峥嵘</t>
  </si>
  <si>
    <t>13050专业技术岗位</t>
  </si>
  <si>
    <t>陈艺</t>
  </si>
  <si>
    <t>查艳</t>
  </si>
  <si>
    <t>榕江县第三高级中学</t>
  </si>
  <si>
    <t>13051专业技术岗位</t>
  </si>
  <si>
    <t>董娇阳</t>
  </si>
  <si>
    <t>陈文娟</t>
  </si>
  <si>
    <t>吴正辉</t>
  </si>
  <si>
    <t>13052专业技术岗位</t>
  </si>
  <si>
    <t>潘子文</t>
  </si>
  <si>
    <t>朱明巧</t>
  </si>
  <si>
    <t>彭菊</t>
  </si>
  <si>
    <t>13053专业技术岗位</t>
  </si>
  <si>
    <t>蒙俐如</t>
  </si>
  <si>
    <t>杨恒源</t>
  </si>
  <si>
    <t>黄钦滢</t>
  </si>
  <si>
    <t>榕江县第二中学</t>
  </si>
  <si>
    <t>13055专业技术岗位</t>
  </si>
  <si>
    <t>何雨</t>
  </si>
  <si>
    <t>舒有银</t>
  </si>
  <si>
    <t>周宇</t>
  </si>
  <si>
    <t>榕江县民族中学</t>
  </si>
  <si>
    <t>13056专业技术岗位</t>
  </si>
  <si>
    <t>黄治福</t>
  </si>
  <si>
    <t>孙光霞</t>
  </si>
  <si>
    <t>晏正玉</t>
  </si>
  <si>
    <t>榕江县第四初级中学</t>
  </si>
  <si>
    <t>13057专业技术岗位</t>
  </si>
  <si>
    <t>潘秀菊</t>
  </si>
  <si>
    <t>侯本群</t>
  </si>
  <si>
    <t>杨灵香</t>
  </si>
  <si>
    <t>13058专业技术岗位</t>
  </si>
  <si>
    <t>周小梅</t>
  </si>
  <si>
    <t>韦巧米</t>
  </si>
  <si>
    <t>代启燕</t>
  </si>
  <si>
    <t>13059专业技术岗位</t>
  </si>
  <si>
    <t>吴英镜</t>
  </si>
  <si>
    <t>王英丽</t>
  </si>
  <si>
    <t>潘广乐</t>
  </si>
  <si>
    <t>榕江县第五初级中学</t>
  </si>
  <si>
    <t>13060专业技术岗位</t>
  </si>
  <si>
    <t>李三霞</t>
  </si>
  <si>
    <t>杨盼盼</t>
  </si>
  <si>
    <t>王承芳</t>
  </si>
  <si>
    <t>13061专业技术岗位</t>
  </si>
  <si>
    <t>张丽</t>
  </si>
  <si>
    <t>余家鸿</t>
  </si>
  <si>
    <t>肖舒恒</t>
  </si>
  <si>
    <t>榕江县古州镇第中心校</t>
  </si>
  <si>
    <t>13062专业技术岗位</t>
  </si>
  <si>
    <t>肖宗敏</t>
  </si>
  <si>
    <t>榕江县古州镇第二小学</t>
  </si>
  <si>
    <t>13063专业技术岗位</t>
  </si>
  <si>
    <t>石青艳</t>
  </si>
  <si>
    <t>吴秋丽</t>
  </si>
  <si>
    <t>榕江县古州镇第三小学</t>
  </si>
  <si>
    <t>13064专业技术岗位</t>
  </si>
  <si>
    <t>潘承茜</t>
  </si>
  <si>
    <t>杨利祝</t>
  </si>
  <si>
    <t>龙明菊</t>
  </si>
  <si>
    <t>榕江县古州镇车民小学</t>
  </si>
  <si>
    <t>13065专业技术岗位</t>
  </si>
  <si>
    <t>江滋涛</t>
  </si>
  <si>
    <t>唐文娟</t>
  </si>
  <si>
    <t>龙建凤</t>
  </si>
  <si>
    <t>13066专业技术岗位</t>
  </si>
  <si>
    <t>吴雪梅</t>
  </si>
  <si>
    <t>杨珍艳</t>
  </si>
  <si>
    <t>杨江葵</t>
  </si>
  <si>
    <t>榕江县示范幼儿园</t>
  </si>
  <si>
    <t>13068专业技术岗位</t>
  </si>
  <si>
    <t>张帆帆</t>
  </si>
  <si>
    <t>蒋仁吉</t>
  </si>
  <si>
    <t>杨运女</t>
  </si>
  <si>
    <t>13072专业技术岗位</t>
  </si>
  <si>
    <t>杨贵昌</t>
  </si>
  <si>
    <t>韦雄</t>
  </si>
  <si>
    <t>吴庆然</t>
  </si>
  <si>
    <t>榕江县中医院</t>
  </si>
  <si>
    <t>13074管理岗位</t>
  </si>
  <si>
    <t>潘存刚</t>
  </si>
  <si>
    <t>周泽蜜</t>
  </si>
  <si>
    <t>榕江县疾病预防控制中心</t>
  </si>
  <si>
    <t>13075管理岗位</t>
  </si>
  <si>
    <t>杨秀洁</t>
  </si>
  <si>
    <t>吴富林</t>
  </si>
  <si>
    <t>林泽美</t>
  </si>
  <si>
    <t>榕江县车民街道卫生服务中心</t>
  </si>
  <si>
    <t>13077专业技术岗位</t>
  </si>
  <si>
    <t>李潇菱</t>
  </si>
  <si>
    <t>杨万成</t>
  </si>
  <si>
    <t>封池妍</t>
  </si>
  <si>
    <t>13078专业技术岗位</t>
  </si>
  <si>
    <t>姜序莲</t>
  </si>
  <si>
    <t>梁春兰</t>
  </si>
  <si>
    <t>潘明辉</t>
  </si>
  <si>
    <t>榕江县寨蒿镇中心卫生院</t>
  </si>
  <si>
    <t>13079管理岗位</t>
  </si>
  <si>
    <t>吴文鸾</t>
  </si>
  <si>
    <t>石月基</t>
  </si>
  <si>
    <t>李婷</t>
  </si>
  <si>
    <t>13080专业技术岗位</t>
  </si>
  <si>
    <t>石倩</t>
  </si>
  <si>
    <t>杨秋云</t>
  </si>
  <si>
    <t>杨鹏</t>
  </si>
  <si>
    <t>榕江县平永镇中心卫生院</t>
  </si>
  <si>
    <t>13081专业技术岗位</t>
  </si>
  <si>
    <t>欧婷婷</t>
  </si>
  <si>
    <t>罗成</t>
  </si>
  <si>
    <t>潘存音</t>
  </si>
  <si>
    <t>榕江县乐里镇中心卫生院</t>
  </si>
  <si>
    <t>13082专业技术岗位</t>
  </si>
  <si>
    <t>龙璟</t>
  </si>
  <si>
    <t>石娜</t>
  </si>
  <si>
    <t>龙安菊</t>
  </si>
  <si>
    <t>榕江县八开镇中心卫生院</t>
  </si>
  <si>
    <t>13083专业技术岗位</t>
  </si>
  <si>
    <t>刘明倩</t>
  </si>
  <si>
    <t>李家燕</t>
  </si>
  <si>
    <t>石和清</t>
  </si>
  <si>
    <t>榕江县栽麻镇卫生院</t>
  </si>
  <si>
    <t>13084专业技术岗位</t>
  </si>
  <si>
    <t>杨树标</t>
  </si>
  <si>
    <t>杨江韦</t>
  </si>
  <si>
    <t>杨灵艳</t>
  </si>
  <si>
    <t>榕江县崇义乡卫生院</t>
  </si>
  <si>
    <t>13085专业技术岗位</t>
  </si>
  <si>
    <t>粟多凤</t>
  </si>
  <si>
    <t>韦海利</t>
  </si>
  <si>
    <t>江慧</t>
  </si>
  <si>
    <t>榕江县两汪乡卫生院</t>
  </si>
  <si>
    <t>13086专业技术岗位</t>
  </si>
  <si>
    <t>彭春艳</t>
  </si>
  <si>
    <t>刘佳莉</t>
  </si>
  <si>
    <t>龙盛勇</t>
  </si>
  <si>
    <t>榕江县计划乡卫生院</t>
  </si>
  <si>
    <t>13087专业技术岗位</t>
  </si>
  <si>
    <t>姜银青</t>
  </si>
  <si>
    <t>龙明珠</t>
  </si>
  <si>
    <t>吴定花</t>
  </si>
  <si>
    <t>榕江县仁里水族乡卫生院</t>
  </si>
  <si>
    <t>13088专业技术岗位</t>
  </si>
  <si>
    <t>赵荣咏</t>
  </si>
  <si>
    <t>杨利</t>
  </si>
  <si>
    <t>杨晓敏</t>
  </si>
  <si>
    <t>榕江县忠诚镇卫生计生院</t>
  </si>
  <si>
    <t>13089专业技术岗位</t>
  </si>
  <si>
    <t>韦东桧</t>
  </si>
  <si>
    <t>潘宏琼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</si>
</sst>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8"/>
      <name val="仿宋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2"/>
      <color theme="1"/>
      <name val="Calibri"/>
      <family val="0"/>
    </font>
    <font>
      <sz val="10"/>
      <color theme="1"/>
      <name val="仿宋"/>
      <family val="3"/>
    </font>
    <font>
      <sz val="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8"/>
  <sheetViews>
    <sheetView tabSelected="1" zoomScale="150" zoomScaleNormal="150" zoomScaleSheetLayoutView="100" workbookViewId="0" topLeftCell="A1">
      <selection activeCell="H5" sqref="H5"/>
    </sheetView>
  </sheetViews>
  <sheetFormatPr defaultColWidth="9.00390625" defaultRowHeight="15"/>
  <cols>
    <col min="1" max="1" width="7.421875" style="4" customWidth="1"/>
    <col min="2" max="2" width="24.421875" style="4" customWidth="1"/>
    <col min="3" max="3" width="13.140625" style="4" customWidth="1"/>
    <col min="4" max="4" width="5.8515625" style="4" customWidth="1"/>
    <col min="5" max="5" width="7.28125" style="5" customWidth="1"/>
    <col min="6" max="6" width="7.00390625" style="1" customWidth="1"/>
    <col min="7" max="7" width="8.421875" style="5" customWidth="1"/>
    <col min="8" max="8" width="8.140625" style="5" customWidth="1"/>
    <col min="9" max="9" width="6.140625" style="4" customWidth="1"/>
  </cols>
  <sheetData>
    <row r="1" spans="1:9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8" customHeight="1">
      <c r="A2" s="7" t="s">
        <v>1</v>
      </c>
      <c r="B2" s="7" t="s">
        <v>2</v>
      </c>
      <c r="C2" s="7" t="s">
        <v>3</v>
      </c>
      <c r="D2" s="8" t="s">
        <v>4</v>
      </c>
      <c r="E2" s="9"/>
      <c r="F2" s="10" t="s">
        <v>5</v>
      </c>
      <c r="G2" s="11"/>
      <c r="H2" s="11" t="s">
        <v>6</v>
      </c>
      <c r="I2" s="8" t="s">
        <v>7</v>
      </c>
    </row>
    <row r="3" spans="1:9" s="2" customFormat="1" ht="39.75" customHeight="1">
      <c r="A3" s="7"/>
      <c r="B3" s="7"/>
      <c r="C3" s="7"/>
      <c r="D3" s="12" t="s">
        <v>4</v>
      </c>
      <c r="E3" s="13" t="s">
        <v>8</v>
      </c>
      <c r="F3" s="12" t="s">
        <v>5</v>
      </c>
      <c r="G3" s="13" t="s">
        <v>9</v>
      </c>
      <c r="H3" s="11"/>
      <c r="I3" s="18"/>
    </row>
    <row r="4" spans="1:9" s="2" customFormat="1" ht="16.5" customHeight="1">
      <c r="A4" s="14" t="s">
        <v>10</v>
      </c>
      <c r="B4" s="14" t="s">
        <v>11</v>
      </c>
      <c r="C4" s="14" t="s">
        <v>12</v>
      </c>
      <c r="D4" s="15">
        <v>74</v>
      </c>
      <c r="E4" s="16">
        <f aca="true" t="shared" si="0" ref="E4:E67">D4*0.5</f>
        <v>37</v>
      </c>
      <c r="F4" s="15">
        <v>80.53</v>
      </c>
      <c r="G4" s="16">
        <f aca="true" t="shared" si="1" ref="G4:G44">F4*0.5</f>
        <v>40.265</v>
      </c>
      <c r="H4" s="16">
        <f aca="true" t="shared" si="2" ref="H4:H44">E4+G4</f>
        <v>77.265</v>
      </c>
      <c r="I4" s="15"/>
    </row>
    <row r="5" spans="1:9" s="2" customFormat="1" ht="16.5" customHeight="1">
      <c r="A5" s="14" t="s">
        <v>13</v>
      </c>
      <c r="B5" s="14" t="s">
        <v>11</v>
      </c>
      <c r="C5" s="14" t="s">
        <v>12</v>
      </c>
      <c r="D5" s="15">
        <v>69</v>
      </c>
      <c r="E5" s="16">
        <f t="shared" si="0"/>
        <v>34.5</v>
      </c>
      <c r="F5" s="15">
        <v>79.7</v>
      </c>
      <c r="G5" s="16">
        <f t="shared" si="1"/>
        <v>39.85</v>
      </c>
      <c r="H5" s="16">
        <f t="shared" si="2"/>
        <v>74.35</v>
      </c>
      <c r="I5" s="15"/>
    </row>
    <row r="6" spans="1:9" s="2" customFormat="1" ht="16.5" customHeight="1">
      <c r="A6" s="14" t="s">
        <v>14</v>
      </c>
      <c r="B6" s="14" t="s">
        <v>11</v>
      </c>
      <c r="C6" s="14" t="s">
        <v>12</v>
      </c>
      <c r="D6" s="15">
        <v>68</v>
      </c>
      <c r="E6" s="16">
        <f t="shared" si="0"/>
        <v>34</v>
      </c>
      <c r="F6" s="15">
        <v>85.1</v>
      </c>
      <c r="G6" s="16">
        <f t="shared" si="1"/>
        <v>42.55</v>
      </c>
      <c r="H6" s="16">
        <f t="shared" si="2"/>
        <v>76.55</v>
      </c>
      <c r="I6" s="15"/>
    </row>
    <row r="7" spans="1:9" s="2" customFormat="1" ht="16.5" customHeight="1">
      <c r="A7" s="14" t="s">
        <v>15</v>
      </c>
      <c r="B7" s="14" t="s">
        <v>16</v>
      </c>
      <c r="C7" s="14" t="s">
        <v>17</v>
      </c>
      <c r="D7" s="15">
        <v>74</v>
      </c>
      <c r="E7" s="16">
        <f t="shared" si="0"/>
        <v>37</v>
      </c>
      <c r="F7" s="15">
        <v>78.63</v>
      </c>
      <c r="G7" s="16">
        <f t="shared" si="1"/>
        <v>39.315</v>
      </c>
      <c r="H7" s="16">
        <f t="shared" si="2"/>
        <v>76.315</v>
      </c>
      <c r="I7" s="15"/>
    </row>
    <row r="8" spans="1:9" s="2" customFormat="1" ht="16.5" customHeight="1">
      <c r="A8" s="14" t="s">
        <v>18</v>
      </c>
      <c r="B8" s="14" t="s">
        <v>16</v>
      </c>
      <c r="C8" s="14" t="s">
        <v>17</v>
      </c>
      <c r="D8" s="15">
        <v>68.5</v>
      </c>
      <c r="E8" s="16">
        <f t="shared" si="0"/>
        <v>34.25</v>
      </c>
      <c r="F8" s="15">
        <v>77.1</v>
      </c>
      <c r="G8" s="16">
        <f t="shared" si="1"/>
        <v>38.55</v>
      </c>
      <c r="H8" s="16">
        <f t="shared" si="2"/>
        <v>72.8</v>
      </c>
      <c r="I8" s="15"/>
    </row>
    <row r="9" spans="1:9" s="2" customFormat="1" ht="16.5" customHeight="1">
      <c r="A9" s="14" t="s">
        <v>19</v>
      </c>
      <c r="B9" s="14" t="s">
        <v>20</v>
      </c>
      <c r="C9" s="14" t="s">
        <v>21</v>
      </c>
      <c r="D9" s="15">
        <v>66.5</v>
      </c>
      <c r="E9" s="16">
        <f t="shared" si="0"/>
        <v>33.25</v>
      </c>
      <c r="F9" s="15">
        <v>77.86</v>
      </c>
      <c r="G9" s="16">
        <f t="shared" si="1"/>
        <v>38.93</v>
      </c>
      <c r="H9" s="16">
        <f t="shared" si="2"/>
        <v>72.18</v>
      </c>
      <c r="I9" s="15"/>
    </row>
    <row r="10" spans="1:9" s="2" customFormat="1" ht="16.5" customHeight="1">
      <c r="A10" s="14" t="s">
        <v>22</v>
      </c>
      <c r="B10" s="14" t="s">
        <v>20</v>
      </c>
      <c r="C10" s="14" t="s">
        <v>21</v>
      </c>
      <c r="D10" s="15">
        <v>64</v>
      </c>
      <c r="E10" s="16">
        <f t="shared" si="0"/>
        <v>32</v>
      </c>
      <c r="F10" s="15">
        <v>83.5</v>
      </c>
      <c r="G10" s="16">
        <f t="shared" si="1"/>
        <v>41.75</v>
      </c>
      <c r="H10" s="16">
        <f t="shared" si="2"/>
        <v>73.75</v>
      </c>
      <c r="I10" s="15"/>
    </row>
    <row r="11" spans="1:9" s="2" customFormat="1" ht="16.5" customHeight="1">
      <c r="A11" s="14" t="s">
        <v>23</v>
      </c>
      <c r="B11" s="14" t="s">
        <v>20</v>
      </c>
      <c r="C11" s="14" t="s">
        <v>21</v>
      </c>
      <c r="D11" s="15">
        <v>61.5</v>
      </c>
      <c r="E11" s="16">
        <f t="shared" si="0"/>
        <v>30.75</v>
      </c>
      <c r="F11" s="15">
        <v>79.7</v>
      </c>
      <c r="G11" s="16">
        <f t="shared" si="1"/>
        <v>39.85</v>
      </c>
      <c r="H11" s="16">
        <f t="shared" si="2"/>
        <v>70.6</v>
      </c>
      <c r="I11" s="15"/>
    </row>
    <row r="12" spans="1:9" s="2" customFormat="1" ht="16.5" customHeight="1">
      <c r="A12" s="14" t="s">
        <v>24</v>
      </c>
      <c r="B12" s="14" t="s">
        <v>25</v>
      </c>
      <c r="C12" s="14" t="s">
        <v>26</v>
      </c>
      <c r="D12" s="15">
        <v>73.5</v>
      </c>
      <c r="E12" s="16">
        <f t="shared" si="0"/>
        <v>36.75</v>
      </c>
      <c r="F12" s="15">
        <v>79.1</v>
      </c>
      <c r="G12" s="16">
        <f t="shared" si="1"/>
        <v>39.55</v>
      </c>
      <c r="H12" s="16">
        <f t="shared" si="2"/>
        <v>76.3</v>
      </c>
      <c r="I12" s="15"/>
    </row>
    <row r="13" spans="1:9" s="2" customFormat="1" ht="16.5" customHeight="1">
      <c r="A13" s="14" t="s">
        <v>27</v>
      </c>
      <c r="B13" s="14" t="s">
        <v>25</v>
      </c>
      <c r="C13" s="14" t="s">
        <v>26</v>
      </c>
      <c r="D13" s="15">
        <v>72</v>
      </c>
      <c r="E13" s="16">
        <f t="shared" si="0"/>
        <v>36</v>
      </c>
      <c r="F13" s="15">
        <v>81.33</v>
      </c>
      <c r="G13" s="16">
        <f t="shared" si="1"/>
        <v>40.665</v>
      </c>
      <c r="H13" s="16">
        <f t="shared" si="2"/>
        <v>76.66499999999999</v>
      </c>
      <c r="I13" s="15"/>
    </row>
    <row r="14" spans="1:9" s="2" customFormat="1" ht="16.5" customHeight="1">
      <c r="A14" s="14" t="s">
        <v>28</v>
      </c>
      <c r="B14" s="14" t="s">
        <v>25</v>
      </c>
      <c r="C14" s="14" t="s">
        <v>26</v>
      </c>
      <c r="D14" s="15">
        <v>70.5</v>
      </c>
      <c r="E14" s="16">
        <f t="shared" si="0"/>
        <v>35.25</v>
      </c>
      <c r="F14" s="15">
        <v>79.3</v>
      </c>
      <c r="G14" s="16">
        <f t="shared" si="1"/>
        <v>39.65</v>
      </c>
      <c r="H14" s="16">
        <f t="shared" si="2"/>
        <v>74.9</v>
      </c>
      <c r="I14" s="15"/>
    </row>
    <row r="15" spans="1:9" s="2" customFormat="1" ht="16.5" customHeight="1">
      <c r="A15" s="14" t="s">
        <v>29</v>
      </c>
      <c r="B15" s="14" t="s">
        <v>30</v>
      </c>
      <c r="C15" s="14" t="s">
        <v>31</v>
      </c>
      <c r="D15" s="15">
        <v>72.5</v>
      </c>
      <c r="E15" s="16">
        <f t="shared" si="0"/>
        <v>36.25</v>
      </c>
      <c r="F15" s="15">
        <v>73</v>
      </c>
      <c r="G15" s="16">
        <f t="shared" si="1"/>
        <v>36.5</v>
      </c>
      <c r="H15" s="16">
        <f t="shared" si="2"/>
        <v>72.75</v>
      </c>
      <c r="I15" s="15"/>
    </row>
    <row r="16" spans="1:9" s="2" customFormat="1" ht="16.5" customHeight="1">
      <c r="A16" s="14" t="s">
        <v>32</v>
      </c>
      <c r="B16" s="14" t="s">
        <v>30</v>
      </c>
      <c r="C16" s="14" t="s">
        <v>31</v>
      </c>
      <c r="D16" s="15">
        <v>64</v>
      </c>
      <c r="E16" s="16">
        <f t="shared" si="0"/>
        <v>32</v>
      </c>
      <c r="F16" s="15">
        <v>79.46</v>
      </c>
      <c r="G16" s="16">
        <f t="shared" si="1"/>
        <v>39.73</v>
      </c>
      <c r="H16" s="16">
        <f t="shared" si="2"/>
        <v>71.72999999999999</v>
      </c>
      <c r="I16" s="15"/>
    </row>
    <row r="17" spans="1:9" s="2" customFormat="1" ht="16.5" customHeight="1">
      <c r="A17" s="14" t="s">
        <v>33</v>
      </c>
      <c r="B17" s="14" t="s">
        <v>30</v>
      </c>
      <c r="C17" s="14" t="s">
        <v>31</v>
      </c>
      <c r="D17" s="15">
        <v>60.5</v>
      </c>
      <c r="E17" s="16">
        <f t="shared" si="0"/>
        <v>30.25</v>
      </c>
      <c r="F17" s="15">
        <v>69.1</v>
      </c>
      <c r="G17" s="16">
        <f t="shared" si="1"/>
        <v>34.55</v>
      </c>
      <c r="H17" s="16">
        <f t="shared" si="2"/>
        <v>64.8</v>
      </c>
      <c r="I17" s="15"/>
    </row>
    <row r="18" spans="1:9" s="2" customFormat="1" ht="16.5" customHeight="1">
      <c r="A18" s="14" t="s">
        <v>34</v>
      </c>
      <c r="B18" s="14" t="s">
        <v>35</v>
      </c>
      <c r="C18" s="14" t="s">
        <v>36</v>
      </c>
      <c r="D18" s="15">
        <v>74</v>
      </c>
      <c r="E18" s="16">
        <f t="shared" si="0"/>
        <v>37</v>
      </c>
      <c r="F18" s="15">
        <v>71.23</v>
      </c>
      <c r="G18" s="16">
        <f t="shared" si="1"/>
        <v>35.615</v>
      </c>
      <c r="H18" s="16">
        <f t="shared" si="2"/>
        <v>72.61500000000001</v>
      </c>
      <c r="I18" s="15"/>
    </row>
    <row r="19" spans="1:9" s="2" customFormat="1" ht="16.5" customHeight="1">
      <c r="A19" s="14" t="s">
        <v>37</v>
      </c>
      <c r="B19" s="14" t="s">
        <v>35</v>
      </c>
      <c r="C19" s="14" t="s">
        <v>36</v>
      </c>
      <c r="D19" s="15">
        <v>71</v>
      </c>
      <c r="E19" s="16">
        <f t="shared" si="0"/>
        <v>35.5</v>
      </c>
      <c r="F19" s="15">
        <v>60.03</v>
      </c>
      <c r="G19" s="16">
        <f t="shared" si="1"/>
        <v>30.015</v>
      </c>
      <c r="H19" s="16">
        <f t="shared" si="2"/>
        <v>65.515</v>
      </c>
      <c r="I19" s="15"/>
    </row>
    <row r="20" spans="1:9" s="2" customFormat="1" ht="16.5" customHeight="1">
      <c r="A20" s="14" t="s">
        <v>38</v>
      </c>
      <c r="B20" s="14" t="s">
        <v>35</v>
      </c>
      <c r="C20" s="14" t="s">
        <v>36</v>
      </c>
      <c r="D20" s="15">
        <v>70.5</v>
      </c>
      <c r="E20" s="16">
        <f t="shared" si="0"/>
        <v>35.25</v>
      </c>
      <c r="F20" s="15">
        <v>81.56</v>
      </c>
      <c r="G20" s="16">
        <f t="shared" si="1"/>
        <v>40.78</v>
      </c>
      <c r="H20" s="16">
        <f t="shared" si="2"/>
        <v>76.03</v>
      </c>
      <c r="I20" s="15"/>
    </row>
    <row r="21" spans="1:9" s="2" customFormat="1" ht="16.5" customHeight="1">
      <c r="A21" s="14" t="s">
        <v>39</v>
      </c>
      <c r="B21" s="14" t="s">
        <v>40</v>
      </c>
      <c r="C21" s="14" t="s">
        <v>41</v>
      </c>
      <c r="D21" s="15">
        <v>77</v>
      </c>
      <c r="E21" s="16">
        <f t="shared" si="0"/>
        <v>38.5</v>
      </c>
      <c r="F21" s="15">
        <v>71.73</v>
      </c>
      <c r="G21" s="16">
        <f t="shared" si="1"/>
        <v>35.865</v>
      </c>
      <c r="H21" s="16">
        <f t="shared" si="2"/>
        <v>74.36500000000001</v>
      </c>
      <c r="I21" s="15"/>
    </row>
    <row r="22" spans="1:9" s="2" customFormat="1" ht="16.5" customHeight="1">
      <c r="A22" s="14" t="s">
        <v>42</v>
      </c>
      <c r="B22" s="14" t="s">
        <v>40</v>
      </c>
      <c r="C22" s="14" t="s">
        <v>41</v>
      </c>
      <c r="D22" s="15">
        <v>75.5</v>
      </c>
      <c r="E22" s="16">
        <f t="shared" si="0"/>
        <v>37.75</v>
      </c>
      <c r="F22" s="15">
        <v>71.26</v>
      </c>
      <c r="G22" s="16">
        <f t="shared" si="1"/>
        <v>35.63</v>
      </c>
      <c r="H22" s="16">
        <f t="shared" si="2"/>
        <v>73.38</v>
      </c>
      <c r="I22" s="15"/>
    </row>
    <row r="23" spans="1:9" s="2" customFormat="1" ht="16.5" customHeight="1">
      <c r="A23" s="14" t="s">
        <v>43</v>
      </c>
      <c r="B23" s="14" t="s">
        <v>40</v>
      </c>
      <c r="C23" s="14" t="s">
        <v>41</v>
      </c>
      <c r="D23" s="15">
        <v>74</v>
      </c>
      <c r="E23" s="16">
        <f t="shared" si="0"/>
        <v>37</v>
      </c>
      <c r="F23" s="15">
        <v>82.93</v>
      </c>
      <c r="G23" s="16">
        <f t="shared" si="1"/>
        <v>41.465</v>
      </c>
      <c r="H23" s="16">
        <f t="shared" si="2"/>
        <v>78.465</v>
      </c>
      <c r="I23" s="15"/>
    </row>
    <row r="24" spans="1:9" s="2" customFormat="1" ht="16.5" customHeight="1">
      <c r="A24" s="14" t="s">
        <v>44</v>
      </c>
      <c r="B24" s="14" t="s">
        <v>45</v>
      </c>
      <c r="C24" s="14" t="s">
        <v>46</v>
      </c>
      <c r="D24" s="15">
        <v>67.5</v>
      </c>
      <c r="E24" s="16">
        <f t="shared" si="0"/>
        <v>33.75</v>
      </c>
      <c r="F24" s="15">
        <v>69.5</v>
      </c>
      <c r="G24" s="16">
        <f t="shared" si="1"/>
        <v>34.75</v>
      </c>
      <c r="H24" s="16">
        <f t="shared" si="2"/>
        <v>68.5</v>
      </c>
      <c r="I24" s="15"/>
    </row>
    <row r="25" spans="1:9" s="2" customFormat="1" ht="16.5" customHeight="1">
      <c r="A25" s="14" t="s">
        <v>47</v>
      </c>
      <c r="B25" s="14" t="s">
        <v>45</v>
      </c>
      <c r="C25" s="14" t="s">
        <v>46</v>
      </c>
      <c r="D25" s="15">
        <v>66.5</v>
      </c>
      <c r="E25" s="16">
        <f t="shared" si="0"/>
        <v>33.25</v>
      </c>
      <c r="F25" s="15">
        <v>74.36</v>
      </c>
      <c r="G25" s="16">
        <f t="shared" si="1"/>
        <v>37.18</v>
      </c>
      <c r="H25" s="16">
        <f t="shared" si="2"/>
        <v>70.43</v>
      </c>
      <c r="I25" s="15"/>
    </row>
    <row r="26" spans="1:9" s="2" customFormat="1" ht="16.5" customHeight="1">
      <c r="A26" s="14" t="s">
        <v>48</v>
      </c>
      <c r="B26" s="14" t="s">
        <v>45</v>
      </c>
      <c r="C26" s="14" t="s">
        <v>46</v>
      </c>
      <c r="D26" s="15">
        <v>66.5</v>
      </c>
      <c r="E26" s="16">
        <f t="shared" si="0"/>
        <v>33.25</v>
      </c>
      <c r="F26" s="15">
        <v>76.76</v>
      </c>
      <c r="G26" s="16">
        <f t="shared" si="1"/>
        <v>38.38</v>
      </c>
      <c r="H26" s="16">
        <f t="shared" si="2"/>
        <v>71.63</v>
      </c>
      <c r="I26" s="15"/>
    </row>
    <row r="27" spans="1:9" s="2" customFormat="1" ht="16.5" customHeight="1">
      <c r="A27" s="14" t="s">
        <v>49</v>
      </c>
      <c r="B27" s="14" t="s">
        <v>45</v>
      </c>
      <c r="C27" s="14" t="s">
        <v>50</v>
      </c>
      <c r="D27" s="15">
        <v>67</v>
      </c>
      <c r="E27" s="16">
        <f t="shared" si="0"/>
        <v>33.5</v>
      </c>
      <c r="F27" s="15">
        <v>67.96</v>
      </c>
      <c r="G27" s="16">
        <f t="shared" si="1"/>
        <v>33.98</v>
      </c>
      <c r="H27" s="16">
        <f t="shared" si="2"/>
        <v>67.47999999999999</v>
      </c>
      <c r="I27" s="15"/>
    </row>
    <row r="28" spans="1:9" s="2" customFormat="1" ht="16.5" customHeight="1">
      <c r="A28" s="14" t="s">
        <v>51</v>
      </c>
      <c r="B28" s="14" t="s">
        <v>45</v>
      </c>
      <c r="C28" s="14" t="s">
        <v>50</v>
      </c>
      <c r="D28" s="15">
        <v>65.5</v>
      </c>
      <c r="E28" s="16">
        <f t="shared" si="0"/>
        <v>32.75</v>
      </c>
      <c r="F28" s="15">
        <v>68.86</v>
      </c>
      <c r="G28" s="16">
        <f t="shared" si="1"/>
        <v>34.43</v>
      </c>
      <c r="H28" s="16">
        <f t="shared" si="2"/>
        <v>67.18</v>
      </c>
      <c r="I28" s="15"/>
    </row>
    <row r="29" spans="1:9" s="2" customFormat="1" ht="16.5" customHeight="1">
      <c r="A29" s="14" t="s">
        <v>52</v>
      </c>
      <c r="B29" s="14" t="s">
        <v>53</v>
      </c>
      <c r="C29" s="14" t="s">
        <v>54</v>
      </c>
      <c r="D29" s="15">
        <v>79</v>
      </c>
      <c r="E29" s="16">
        <f t="shared" si="0"/>
        <v>39.5</v>
      </c>
      <c r="F29" s="17" t="s">
        <v>55</v>
      </c>
      <c r="G29" s="16" t="e">
        <f t="shared" si="1"/>
        <v>#VALUE!</v>
      </c>
      <c r="H29" s="16" t="e">
        <f t="shared" si="2"/>
        <v>#VALUE!</v>
      </c>
      <c r="I29" s="15"/>
    </row>
    <row r="30" spans="1:9" s="2" customFormat="1" ht="16.5" customHeight="1">
      <c r="A30" s="14" t="s">
        <v>56</v>
      </c>
      <c r="B30" s="14" t="s">
        <v>53</v>
      </c>
      <c r="C30" s="14" t="s">
        <v>57</v>
      </c>
      <c r="D30" s="15">
        <v>73.5</v>
      </c>
      <c r="E30" s="16">
        <f t="shared" si="0"/>
        <v>36.75</v>
      </c>
      <c r="F30" s="15">
        <v>74</v>
      </c>
      <c r="G30" s="16">
        <f t="shared" si="1"/>
        <v>37</v>
      </c>
      <c r="H30" s="16">
        <f t="shared" si="2"/>
        <v>73.75</v>
      </c>
      <c r="I30" s="15"/>
    </row>
    <row r="31" spans="1:9" s="2" customFormat="1" ht="16.5" customHeight="1">
      <c r="A31" s="14" t="s">
        <v>58</v>
      </c>
      <c r="B31" s="14" t="s">
        <v>53</v>
      </c>
      <c r="C31" s="14" t="s">
        <v>57</v>
      </c>
      <c r="D31" s="15">
        <v>71.5</v>
      </c>
      <c r="E31" s="16">
        <f t="shared" si="0"/>
        <v>35.75</v>
      </c>
      <c r="F31" s="15">
        <v>79.33</v>
      </c>
      <c r="G31" s="16">
        <f t="shared" si="1"/>
        <v>39.665</v>
      </c>
      <c r="H31" s="16">
        <f t="shared" si="2"/>
        <v>75.41499999999999</v>
      </c>
      <c r="I31" s="15"/>
    </row>
    <row r="32" spans="1:9" s="2" customFormat="1" ht="16.5" customHeight="1">
      <c r="A32" s="14" t="s">
        <v>59</v>
      </c>
      <c r="B32" s="14" t="s">
        <v>53</v>
      </c>
      <c r="C32" s="14" t="s">
        <v>57</v>
      </c>
      <c r="D32" s="15">
        <v>68.5</v>
      </c>
      <c r="E32" s="16">
        <f t="shared" si="0"/>
        <v>34.25</v>
      </c>
      <c r="F32" s="15">
        <v>68.46</v>
      </c>
      <c r="G32" s="16">
        <f t="shared" si="1"/>
        <v>34.23</v>
      </c>
      <c r="H32" s="16">
        <f t="shared" si="2"/>
        <v>68.47999999999999</v>
      </c>
      <c r="I32" s="15"/>
    </row>
    <row r="33" spans="1:9" s="2" customFormat="1" ht="16.5" customHeight="1">
      <c r="A33" s="14" t="s">
        <v>60</v>
      </c>
      <c r="B33" s="14" t="s">
        <v>53</v>
      </c>
      <c r="C33" s="14" t="s">
        <v>61</v>
      </c>
      <c r="D33" s="15">
        <v>60.5</v>
      </c>
      <c r="E33" s="16">
        <f t="shared" si="0"/>
        <v>30.25</v>
      </c>
      <c r="F33" s="15">
        <v>84.93</v>
      </c>
      <c r="G33" s="16">
        <f t="shared" si="1"/>
        <v>42.465</v>
      </c>
      <c r="H33" s="16">
        <f t="shared" si="2"/>
        <v>72.715</v>
      </c>
      <c r="I33" s="15"/>
    </row>
    <row r="34" spans="1:9" s="2" customFormat="1" ht="16.5" customHeight="1">
      <c r="A34" s="14" t="s">
        <v>24</v>
      </c>
      <c r="B34" s="14" t="s">
        <v>53</v>
      </c>
      <c r="C34" s="14" t="s">
        <v>61</v>
      </c>
      <c r="D34" s="15">
        <v>60.5</v>
      </c>
      <c r="E34" s="16">
        <f t="shared" si="0"/>
        <v>30.25</v>
      </c>
      <c r="F34" s="15">
        <v>79.13</v>
      </c>
      <c r="G34" s="16">
        <f t="shared" si="1"/>
        <v>39.565</v>
      </c>
      <c r="H34" s="16">
        <f t="shared" si="2"/>
        <v>69.815</v>
      </c>
      <c r="I34" s="15"/>
    </row>
    <row r="35" spans="1:9" s="2" customFormat="1" ht="16.5" customHeight="1">
      <c r="A35" s="14" t="s">
        <v>62</v>
      </c>
      <c r="B35" s="14" t="s">
        <v>53</v>
      </c>
      <c r="C35" s="14" t="s">
        <v>61</v>
      </c>
      <c r="D35" s="15">
        <v>58.5</v>
      </c>
      <c r="E35" s="16">
        <f t="shared" si="0"/>
        <v>29.25</v>
      </c>
      <c r="F35" s="15">
        <v>87.17</v>
      </c>
      <c r="G35" s="16">
        <f t="shared" si="1"/>
        <v>43.585</v>
      </c>
      <c r="H35" s="16">
        <f t="shared" si="2"/>
        <v>72.83500000000001</v>
      </c>
      <c r="I35" s="15"/>
    </row>
    <row r="36" spans="1:9" s="2" customFormat="1" ht="16.5" customHeight="1">
      <c r="A36" s="14" t="s">
        <v>63</v>
      </c>
      <c r="B36" s="14" t="s">
        <v>64</v>
      </c>
      <c r="C36" s="14" t="s">
        <v>65</v>
      </c>
      <c r="D36" s="15">
        <v>68</v>
      </c>
      <c r="E36" s="16">
        <f t="shared" si="0"/>
        <v>34</v>
      </c>
      <c r="F36" s="15">
        <v>77.47</v>
      </c>
      <c r="G36" s="16">
        <f t="shared" si="1"/>
        <v>38.735</v>
      </c>
      <c r="H36" s="16">
        <f t="shared" si="2"/>
        <v>72.735</v>
      </c>
      <c r="I36" s="15"/>
    </row>
    <row r="37" spans="1:9" s="2" customFormat="1" ht="16.5" customHeight="1">
      <c r="A37" s="14" t="s">
        <v>66</v>
      </c>
      <c r="B37" s="14" t="s">
        <v>64</v>
      </c>
      <c r="C37" s="14" t="s">
        <v>65</v>
      </c>
      <c r="D37" s="15">
        <v>63</v>
      </c>
      <c r="E37" s="16">
        <f t="shared" si="0"/>
        <v>31.5</v>
      </c>
      <c r="F37" s="15">
        <v>84.47</v>
      </c>
      <c r="G37" s="16">
        <f t="shared" si="1"/>
        <v>42.235</v>
      </c>
      <c r="H37" s="16">
        <f t="shared" si="2"/>
        <v>73.735</v>
      </c>
      <c r="I37" s="15"/>
    </row>
    <row r="38" spans="1:9" s="2" customFormat="1" ht="16.5" customHeight="1">
      <c r="A38" s="14" t="s">
        <v>67</v>
      </c>
      <c r="B38" s="14" t="s">
        <v>64</v>
      </c>
      <c r="C38" s="14" t="s">
        <v>65</v>
      </c>
      <c r="D38" s="15">
        <v>61.5</v>
      </c>
      <c r="E38" s="16">
        <f t="shared" si="0"/>
        <v>30.75</v>
      </c>
      <c r="F38" s="15">
        <v>83.37</v>
      </c>
      <c r="G38" s="16">
        <f t="shared" si="1"/>
        <v>41.685</v>
      </c>
      <c r="H38" s="16">
        <f t="shared" si="2"/>
        <v>72.435</v>
      </c>
      <c r="I38" s="15"/>
    </row>
    <row r="39" spans="1:9" s="2" customFormat="1" ht="16.5" customHeight="1">
      <c r="A39" s="14" t="s">
        <v>68</v>
      </c>
      <c r="B39" s="14" t="s">
        <v>69</v>
      </c>
      <c r="C39" s="14" t="s">
        <v>70</v>
      </c>
      <c r="D39" s="15">
        <v>70.5</v>
      </c>
      <c r="E39" s="16">
        <f t="shared" si="0"/>
        <v>35.25</v>
      </c>
      <c r="F39" s="15">
        <v>83.57</v>
      </c>
      <c r="G39" s="16">
        <f t="shared" si="1"/>
        <v>41.785</v>
      </c>
      <c r="H39" s="16">
        <f t="shared" si="2"/>
        <v>77.035</v>
      </c>
      <c r="I39" s="15"/>
    </row>
    <row r="40" spans="1:9" s="2" customFormat="1" ht="16.5" customHeight="1">
      <c r="A40" s="14" t="s">
        <v>71</v>
      </c>
      <c r="B40" s="14" t="s">
        <v>69</v>
      </c>
      <c r="C40" s="14" t="s">
        <v>70</v>
      </c>
      <c r="D40" s="15">
        <v>67</v>
      </c>
      <c r="E40" s="16">
        <f t="shared" si="0"/>
        <v>33.5</v>
      </c>
      <c r="F40" s="15">
        <v>78.1</v>
      </c>
      <c r="G40" s="16">
        <f t="shared" si="1"/>
        <v>39.05</v>
      </c>
      <c r="H40" s="16">
        <f t="shared" si="2"/>
        <v>72.55</v>
      </c>
      <c r="I40" s="15"/>
    </row>
    <row r="41" spans="1:9" s="2" customFormat="1" ht="16.5" customHeight="1">
      <c r="A41" s="14" t="s">
        <v>72</v>
      </c>
      <c r="B41" s="14" t="s">
        <v>69</v>
      </c>
      <c r="C41" s="14" t="s">
        <v>70</v>
      </c>
      <c r="D41" s="15">
        <v>66</v>
      </c>
      <c r="E41" s="16">
        <f t="shared" si="0"/>
        <v>33</v>
      </c>
      <c r="F41" s="15">
        <v>76.9</v>
      </c>
      <c r="G41" s="16">
        <f t="shared" si="1"/>
        <v>38.45</v>
      </c>
      <c r="H41" s="16">
        <f t="shared" si="2"/>
        <v>71.45</v>
      </c>
      <c r="I41" s="15"/>
    </row>
    <row r="42" spans="1:9" s="2" customFormat="1" ht="16.5" customHeight="1">
      <c r="A42" s="14" t="s">
        <v>73</v>
      </c>
      <c r="B42" s="14" t="s">
        <v>74</v>
      </c>
      <c r="C42" s="14" t="s">
        <v>75</v>
      </c>
      <c r="D42" s="15">
        <v>75.5</v>
      </c>
      <c r="E42" s="16">
        <f t="shared" si="0"/>
        <v>37.75</v>
      </c>
      <c r="F42" s="15">
        <v>86.83</v>
      </c>
      <c r="G42" s="16">
        <f t="shared" si="1"/>
        <v>43.415</v>
      </c>
      <c r="H42" s="16">
        <f t="shared" si="2"/>
        <v>81.16499999999999</v>
      </c>
      <c r="I42" s="15"/>
    </row>
    <row r="43" spans="1:9" s="2" customFormat="1" ht="16.5" customHeight="1">
      <c r="A43" s="14" t="s">
        <v>76</v>
      </c>
      <c r="B43" s="14" t="s">
        <v>74</v>
      </c>
      <c r="C43" s="14" t="s">
        <v>75</v>
      </c>
      <c r="D43" s="15">
        <v>72.5</v>
      </c>
      <c r="E43" s="16">
        <f t="shared" si="0"/>
        <v>36.25</v>
      </c>
      <c r="F43" s="15">
        <v>87.7</v>
      </c>
      <c r="G43" s="16">
        <f t="shared" si="1"/>
        <v>43.85</v>
      </c>
      <c r="H43" s="16">
        <f t="shared" si="2"/>
        <v>80.1</v>
      </c>
      <c r="I43" s="15"/>
    </row>
    <row r="44" spans="1:9" s="2" customFormat="1" ht="16.5" customHeight="1">
      <c r="A44" s="7" t="s">
        <v>77</v>
      </c>
      <c r="B44" s="14" t="s">
        <v>74</v>
      </c>
      <c r="C44" s="14" t="s">
        <v>75</v>
      </c>
      <c r="D44" s="15">
        <v>68.5</v>
      </c>
      <c r="E44" s="16">
        <f t="shared" si="0"/>
        <v>34.25</v>
      </c>
      <c r="F44" s="15">
        <v>79.47</v>
      </c>
      <c r="G44" s="16">
        <f t="shared" si="1"/>
        <v>39.735</v>
      </c>
      <c r="H44" s="16">
        <f t="shared" si="2"/>
        <v>73.985</v>
      </c>
      <c r="I44" s="15"/>
    </row>
    <row r="45" spans="1:9" s="2" customFormat="1" ht="16.5" customHeight="1">
      <c r="A45" s="14" t="s">
        <v>78</v>
      </c>
      <c r="B45" s="14" t="s">
        <v>74</v>
      </c>
      <c r="C45" s="14" t="s">
        <v>79</v>
      </c>
      <c r="D45" s="17" t="s">
        <v>80</v>
      </c>
      <c r="E45" s="16" t="e">
        <f t="shared" si="0"/>
        <v>#VALUE!</v>
      </c>
      <c r="F45" s="15">
        <v>77.93</v>
      </c>
      <c r="G45" s="16"/>
      <c r="H45" s="16">
        <v>77.93</v>
      </c>
      <c r="I45" s="15"/>
    </row>
    <row r="46" spans="1:9" s="2" customFormat="1" ht="16.5" customHeight="1">
      <c r="A46" s="14" t="s">
        <v>81</v>
      </c>
      <c r="B46" s="14" t="s">
        <v>74</v>
      </c>
      <c r="C46" s="14" t="s">
        <v>79</v>
      </c>
      <c r="D46" s="17" t="s">
        <v>80</v>
      </c>
      <c r="E46" s="16" t="e">
        <f t="shared" si="0"/>
        <v>#VALUE!</v>
      </c>
      <c r="F46" s="15">
        <v>76.27</v>
      </c>
      <c r="G46" s="16"/>
      <c r="H46" s="16">
        <v>76.27</v>
      </c>
      <c r="I46" s="15"/>
    </row>
    <row r="47" spans="1:9" s="2" customFormat="1" ht="16.5" customHeight="1">
      <c r="A47" s="14" t="s">
        <v>82</v>
      </c>
      <c r="B47" s="14" t="s">
        <v>74</v>
      </c>
      <c r="C47" s="14" t="s">
        <v>83</v>
      </c>
      <c r="D47" s="15">
        <v>64</v>
      </c>
      <c r="E47" s="16">
        <f t="shared" si="0"/>
        <v>32</v>
      </c>
      <c r="F47" s="15">
        <v>86.23</v>
      </c>
      <c r="G47" s="16">
        <f aca="true" t="shared" si="3" ref="G47:G110">F47*0.5</f>
        <v>43.115</v>
      </c>
      <c r="H47" s="16">
        <f aca="true" t="shared" si="4" ref="H47:H110">E47+G47</f>
        <v>75.11500000000001</v>
      </c>
      <c r="I47" s="15"/>
    </row>
    <row r="48" spans="1:9" s="2" customFormat="1" ht="16.5" customHeight="1">
      <c r="A48" s="14" t="s">
        <v>84</v>
      </c>
      <c r="B48" s="14" t="s">
        <v>74</v>
      </c>
      <c r="C48" s="14" t="s">
        <v>83</v>
      </c>
      <c r="D48" s="15">
        <v>59</v>
      </c>
      <c r="E48" s="16">
        <f t="shared" si="0"/>
        <v>29.5</v>
      </c>
      <c r="F48" s="15">
        <v>82.8</v>
      </c>
      <c r="G48" s="16">
        <f t="shared" si="3"/>
        <v>41.4</v>
      </c>
      <c r="H48" s="16">
        <f t="shared" si="4"/>
        <v>70.9</v>
      </c>
      <c r="I48" s="15"/>
    </row>
    <row r="49" spans="1:9" s="2" customFormat="1" ht="16.5" customHeight="1">
      <c r="A49" s="14" t="s">
        <v>85</v>
      </c>
      <c r="B49" s="14" t="s">
        <v>74</v>
      </c>
      <c r="C49" s="14" t="s">
        <v>83</v>
      </c>
      <c r="D49" s="15">
        <v>56.5</v>
      </c>
      <c r="E49" s="16">
        <f t="shared" si="0"/>
        <v>28.25</v>
      </c>
      <c r="F49" s="15">
        <v>85.5</v>
      </c>
      <c r="G49" s="16">
        <f t="shared" si="3"/>
        <v>42.75</v>
      </c>
      <c r="H49" s="16">
        <f t="shared" si="4"/>
        <v>71</v>
      </c>
      <c r="I49" s="15"/>
    </row>
    <row r="50" spans="1:9" s="2" customFormat="1" ht="16.5" customHeight="1">
      <c r="A50" s="14" t="s">
        <v>86</v>
      </c>
      <c r="B50" s="14" t="s">
        <v>87</v>
      </c>
      <c r="C50" s="14" t="s">
        <v>88</v>
      </c>
      <c r="D50" s="15">
        <v>71</v>
      </c>
      <c r="E50" s="16">
        <f t="shared" si="0"/>
        <v>35.5</v>
      </c>
      <c r="F50" s="15">
        <v>82.23</v>
      </c>
      <c r="G50" s="16">
        <f t="shared" si="3"/>
        <v>41.115</v>
      </c>
      <c r="H50" s="16">
        <f t="shared" si="4"/>
        <v>76.61500000000001</v>
      </c>
      <c r="I50" s="15"/>
    </row>
    <row r="51" spans="1:9" s="2" customFormat="1" ht="16.5" customHeight="1">
      <c r="A51" s="14" t="s">
        <v>89</v>
      </c>
      <c r="B51" s="14" t="s">
        <v>87</v>
      </c>
      <c r="C51" s="14" t="s">
        <v>88</v>
      </c>
      <c r="D51" s="15">
        <v>69</v>
      </c>
      <c r="E51" s="16">
        <f t="shared" si="0"/>
        <v>34.5</v>
      </c>
      <c r="F51" s="15">
        <v>77.23</v>
      </c>
      <c r="G51" s="16">
        <f t="shared" si="3"/>
        <v>38.615</v>
      </c>
      <c r="H51" s="16">
        <f t="shared" si="4"/>
        <v>73.11500000000001</v>
      </c>
      <c r="I51" s="15"/>
    </row>
    <row r="52" spans="1:9" s="2" customFormat="1" ht="16.5" customHeight="1">
      <c r="A52" s="14" t="s">
        <v>90</v>
      </c>
      <c r="B52" s="14" t="s">
        <v>87</v>
      </c>
      <c r="C52" s="14" t="s">
        <v>88</v>
      </c>
      <c r="D52" s="15">
        <v>68</v>
      </c>
      <c r="E52" s="16">
        <f t="shared" si="0"/>
        <v>34</v>
      </c>
      <c r="F52" s="15">
        <v>80</v>
      </c>
      <c r="G52" s="16">
        <f t="shared" si="3"/>
        <v>40</v>
      </c>
      <c r="H52" s="16">
        <f t="shared" si="4"/>
        <v>74</v>
      </c>
      <c r="I52" s="15"/>
    </row>
    <row r="53" spans="1:9" s="2" customFormat="1" ht="16.5" customHeight="1">
      <c r="A53" s="14" t="s">
        <v>91</v>
      </c>
      <c r="B53" s="14" t="s">
        <v>87</v>
      </c>
      <c r="C53" s="14" t="s">
        <v>88</v>
      </c>
      <c r="D53" s="15">
        <v>68</v>
      </c>
      <c r="E53" s="16">
        <f t="shared" si="0"/>
        <v>34</v>
      </c>
      <c r="F53" s="15">
        <v>86.03</v>
      </c>
      <c r="G53" s="16">
        <f t="shared" si="3"/>
        <v>43.015</v>
      </c>
      <c r="H53" s="16">
        <f t="shared" si="4"/>
        <v>77.015</v>
      </c>
      <c r="I53" s="15"/>
    </row>
    <row r="54" spans="1:9" s="2" customFormat="1" ht="16.5" customHeight="1">
      <c r="A54" s="14" t="s">
        <v>92</v>
      </c>
      <c r="B54" s="14" t="s">
        <v>93</v>
      </c>
      <c r="C54" s="14" t="s">
        <v>94</v>
      </c>
      <c r="D54" s="15">
        <v>66.5</v>
      </c>
      <c r="E54" s="16">
        <f t="shared" si="0"/>
        <v>33.25</v>
      </c>
      <c r="F54" s="17" t="s">
        <v>55</v>
      </c>
      <c r="G54" s="16" t="e">
        <f t="shared" si="3"/>
        <v>#VALUE!</v>
      </c>
      <c r="H54" s="16" t="e">
        <f t="shared" si="4"/>
        <v>#VALUE!</v>
      </c>
      <c r="I54" s="15"/>
    </row>
    <row r="55" spans="1:9" s="2" customFormat="1" ht="16.5" customHeight="1">
      <c r="A55" s="14" t="s">
        <v>95</v>
      </c>
      <c r="B55" s="14" t="s">
        <v>93</v>
      </c>
      <c r="C55" s="14" t="s">
        <v>94</v>
      </c>
      <c r="D55" s="15">
        <v>64.5</v>
      </c>
      <c r="E55" s="16">
        <f t="shared" si="0"/>
        <v>32.25</v>
      </c>
      <c r="F55" s="15">
        <v>87.77</v>
      </c>
      <c r="G55" s="16">
        <f t="shared" si="3"/>
        <v>43.885</v>
      </c>
      <c r="H55" s="16">
        <f t="shared" si="4"/>
        <v>76.13499999999999</v>
      </c>
      <c r="I55" s="15"/>
    </row>
    <row r="56" spans="1:9" s="2" customFormat="1" ht="16.5" customHeight="1">
      <c r="A56" s="14" t="s">
        <v>96</v>
      </c>
      <c r="B56" s="14" t="s">
        <v>93</v>
      </c>
      <c r="C56" s="14" t="s">
        <v>94</v>
      </c>
      <c r="D56" s="15">
        <v>59</v>
      </c>
      <c r="E56" s="16">
        <f t="shared" si="0"/>
        <v>29.5</v>
      </c>
      <c r="F56" s="17" t="s">
        <v>55</v>
      </c>
      <c r="G56" s="16" t="e">
        <f t="shared" si="3"/>
        <v>#VALUE!</v>
      </c>
      <c r="H56" s="16" t="e">
        <f t="shared" si="4"/>
        <v>#VALUE!</v>
      </c>
      <c r="I56" s="15"/>
    </row>
    <row r="57" spans="1:9" s="2" customFormat="1" ht="16.5" customHeight="1">
      <c r="A57" s="14" t="s">
        <v>97</v>
      </c>
      <c r="B57" s="14" t="s">
        <v>98</v>
      </c>
      <c r="C57" s="14" t="s">
        <v>99</v>
      </c>
      <c r="D57" s="15">
        <v>75</v>
      </c>
      <c r="E57" s="16">
        <f t="shared" si="0"/>
        <v>37.5</v>
      </c>
      <c r="F57" s="15">
        <v>87.13</v>
      </c>
      <c r="G57" s="16">
        <f t="shared" si="3"/>
        <v>43.565</v>
      </c>
      <c r="H57" s="16">
        <f t="shared" si="4"/>
        <v>81.065</v>
      </c>
      <c r="I57" s="15"/>
    </row>
    <row r="58" spans="1:9" s="2" customFormat="1" ht="16.5" customHeight="1">
      <c r="A58" s="14" t="s">
        <v>100</v>
      </c>
      <c r="B58" s="14" t="s">
        <v>98</v>
      </c>
      <c r="C58" s="14" t="s">
        <v>99</v>
      </c>
      <c r="D58" s="15">
        <v>71</v>
      </c>
      <c r="E58" s="16">
        <f t="shared" si="0"/>
        <v>35.5</v>
      </c>
      <c r="F58" s="15">
        <v>83.87</v>
      </c>
      <c r="G58" s="16">
        <f t="shared" si="3"/>
        <v>41.935</v>
      </c>
      <c r="H58" s="16">
        <f t="shared" si="4"/>
        <v>77.435</v>
      </c>
      <c r="I58" s="15"/>
    </row>
    <row r="59" spans="1:9" s="2" customFormat="1" ht="16.5" customHeight="1">
      <c r="A59" s="14" t="s">
        <v>101</v>
      </c>
      <c r="B59" s="14" t="s">
        <v>98</v>
      </c>
      <c r="C59" s="14" t="s">
        <v>99</v>
      </c>
      <c r="D59" s="15">
        <v>65.5</v>
      </c>
      <c r="E59" s="16">
        <f t="shared" si="0"/>
        <v>32.75</v>
      </c>
      <c r="F59" s="15">
        <v>77.83</v>
      </c>
      <c r="G59" s="16">
        <f t="shared" si="3"/>
        <v>38.915</v>
      </c>
      <c r="H59" s="16">
        <f t="shared" si="4"/>
        <v>71.66499999999999</v>
      </c>
      <c r="I59" s="15"/>
    </row>
    <row r="60" spans="1:9" s="2" customFormat="1" ht="16.5" customHeight="1">
      <c r="A60" s="14" t="s">
        <v>102</v>
      </c>
      <c r="B60" s="14" t="s">
        <v>103</v>
      </c>
      <c r="C60" s="14" t="s">
        <v>104</v>
      </c>
      <c r="D60" s="15">
        <v>80.5</v>
      </c>
      <c r="E60" s="16">
        <f t="shared" si="0"/>
        <v>40.25</v>
      </c>
      <c r="F60" s="15">
        <v>86.67</v>
      </c>
      <c r="G60" s="16">
        <f t="shared" si="3"/>
        <v>43.335</v>
      </c>
      <c r="H60" s="16">
        <f t="shared" si="4"/>
        <v>83.58500000000001</v>
      </c>
      <c r="I60" s="15"/>
    </row>
    <row r="61" spans="1:9" s="2" customFormat="1" ht="16.5" customHeight="1">
      <c r="A61" s="14" t="s">
        <v>105</v>
      </c>
      <c r="B61" s="14" t="s">
        <v>103</v>
      </c>
      <c r="C61" s="14" t="s">
        <v>104</v>
      </c>
      <c r="D61" s="15">
        <v>66.5</v>
      </c>
      <c r="E61" s="16">
        <f t="shared" si="0"/>
        <v>33.25</v>
      </c>
      <c r="F61" s="15">
        <v>77.53</v>
      </c>
      <c r="G61" s="16">
        <f t="shared" si="3"/>
        <v>38.765</v>
      </c>
      <c r="H61" s="16">
        <f t="shared" si="4"/>
        <v>72.015</v>
      </c>
      <c r="I61" s="15"/>
    </row>
    <row r="62" spans="1:9" s="2" customFormat="1" ht="15.75" customHeight="1">
      <c r="A62" s="14" t="s">
        <v>106</v>
      </c>
      <c r="B62" s="14" t="s">
        <v>107</v>
      </c>
      <c r="C62" s="14" t="s">
        <v>108</v>
      </c>
      <c r="D62" s="15">
        <v>68</v>
      </c>
      <c r="E62" s="16">
        <f t="shared" si="0"/>
        <v>34</v>
      </c>
      <c r="F62" s="15">
        <v>86.53</v>
      </c>
      <c r="G62" s="16">
        <f t="shared" si="3"/>
        <v>43.265</v>
      </c>
      <c r="H62" s="16">
        <f t="shared" si="4"/>
        <v>77.265</v>
      </c>
      <c r="I62" s="15"/>
    </row>
    <row r="63" spans="1:9" s="2" customFormat="1" ht="15.75" customHeight="1">
      <c r="A63" s="14" t="s">
        <v>109</v>
      </c>
      <c r="B63" s="14" t="s">
        <v>107</v>
      </c>
      <c r="C63" s="14" t="s">
        <v>108</v>
      </c>
      <c r="D63" s="15">
        <v>67.5</v>
      </c>
      <c r="E63" s="16">
        <f t="shared" si="0"/>
        <v>33.75</v>
      </c>
      <c r="F63" s="15">
        <v>79.53</v>
      </c>
      <c r="G63" s="16">
        <f t="shared" si="3"/>
        <v>39.765</v>
      </c>
      <c r="H63" s="16">
        <f t="shared" si="4"/>
        <v>73.515</v>
      </c>
      <c r="I63" s="15"/>
    </row>
    <row r="64" spans="1:9" s="2" customFormat="1" ht="15.75" customHeight="1">
      <c r="A64" s="14" t="s">
        <v>110</v>
      </c>
      <c r="B64" s="14" t="s">
        <v>107</v>
      </c>
      <c r="C64" s="14" t="s">
        <v>108</v>
      </c>
      <c r="D64" s="15">
        <v>66.5</v>
      </c>
      <c r="E64" s="16">
        <f t="shared" si="0"/>
        <v>33.25</v>
      </c>
      <c r="F64" s="15">
        <v>83.7</v>
      </c>
      <c r="G64" s="16">
        <f t="shared" si="3"/>
        <v>41.85</v>
      </c>
      <c r="H64" s="16">
        <f t="shared" si="4"/>
        <v>75.1</v>
      </c>
      <c r="I64" s="15"/>
    </row>
    <row r="65" spans="1:9" s="2" customFormat="1" ht="15.75" customHeight="1">
      <c r="A65" s="14" t="s">
        <v>111</v>
      </c>
      <c r="B65" s="14" t="s">
        <v>112</v>
      </c>
      <c r="C65" s="14" t="s">
        <v>113</v>
      </c>
      <c r="D65" s="15">
        <v>69.5</v>
      </c>
      <c r="E65" s="16">
        <f t="shared" si="0"/>
        <v>34.75</v>
      </c>
      <c r="F65" s="15">
        <v>82.03</v>
      </c>
      <c r="G65" s="16">
        <f t="shared" si="3"/>
        <v>41.015</v>
      </c>
      <c r="H65" s="16">
        <f t="shared" si="4"/>
        <v>75.765</v>
      </c>
      <c r="I65" s="15"/>
    </row>
    <row r="66" spans="1:9" s="2" customFormat="1" ht="15.75" customHeight="1">
      <c r="A66" s="14" t="s">
        <v>114</v>
      </c>
      <c r="B66" s="14" t="s">
        <v>112</v>
      </c>
      <c r="C66" s="14" t="s">
        <v>113</v>
      </c>
      <c r="D66" s="15">
        <v>68.5</v>
      </c>
      <c r="E66" s="16">
        <f t="shared" si="0"/>
        <v>34.25</v>
      </c>
      <c r="F66" s="15">
        <v>79.5</v>
      </c>
      <c r="G66" s="16">
        <f t="shared" si="3"/>
        <v>39.75</v>
      </c>
      <c r="H66" s="16">
        <f t="shared" si="4"/>
        <v>74</v>
      </c>
      <c r="I66" s="15"/>
    </row>
    <row r="67" spans="1:9" s="2" customFormat="1" ht="15.75" customHeight="1">
      <c r="A67" s="14" t="s">
        <v>115</v>
      </c>
      <c r="B67" s="14" t="s">
        <v>112</v>
      </c>
      <c r="C67" s="14" t="s">
        <v>113</v>
      </c>
      <c r="D67" s="15">
        <v>67</v>
      </c>
      <c r="E67" s="16">
        <f t="shared" si="0"/>
        <v>33.5</v>
      </c>
      <c r="F67" s="15">
        <v>75.8</v>
      </c>
      <c r="G67" s="16">
        <f t="shared" si="3"/>
        <v>37.9</v>
      </c>
      <c r="H67" s="16">
        <f t="shared" si="4"/>
        <v>71.4</v>
      </c>
      <c r="I67" s="15"/>
    </row>
    <row r="68" spans="1:9" s="2" customFormat="1" ht="15.75" customHeight="1">
      <c r="A68" s="14" t="s">
        <v>116</v>
      </c>
      <c r="B68" s="14" t="s">
        <v>117</v>
      </c>
      <c r="C68" s="14" t="s">
        <v>118</v>
      </c>
      <c r="D68" s="15">
        <v>65</v>
      </c>
      <c r="E68" s="16">
        <f aca="true" t="shared" si="5" ref="E68:E131">D68*0.5</f>
        <v>32.5</v>
      </c>
      <c r="F68" s="15">
        <v>80.3</v>
      </c>
      <c r="G68" s="16">
        <f t="shared" si="3"/>
        <v>40.15</v>
      </c>
      <c r="H68" s="16">
        <f t="shared" si="4"/>
        <v>72.65</v>
      </c>
      <c r="I68" s="15"/>
    </row>
    <row r="69" spans="1:9" s="2" customFormat="1" ht="15.75" customHeight="1">
      <c r="A69" s="14" t="s">
        <v>119</v>
      </c>
      <c r="B69" s="14" t="s">
        <v>117</v>
      </c>
      <c r="C69" s="14" t="s">
        <v>118</v>
      </c>
      <c r="D69" s="15">
        <v>60.5</v>
      </c>
      <c r="E69" s="16">
        <f t="shared" si="5"/>
        <v>30.25</v>
      </c>
      <c r="F69" s="17" t="s">
        <v>55</v>
      </c>
      <c r="G69" s="16" t="e">
        <f t="shared" si="3"/>
        <v>#VALUE!</v>
      </c>
      <c r="H69" s="16" t="e">
        <f t="shared" si="4"/>
        <v>#VALUE!</v>
      </c>
      <c r="I69" s="15"/>
    </row>
    <row r="70" spans="1:9" s="2" customFormat="1" ht="15.75" customHeight="1">
      <c r="A70" s="14" t="s">
        <v>120</v>
      </c>
      <c r="B70" s="14" t="s">
        <v>117</v>
      </c>
      <c r="C70" s="14" t="s">
        <v>118</v>
      </c>
      <c r="D70" s="15">
        <v>59</v>
      </c>
      <c r="E70" s="16">
        <f t="shared" si="5"/>
        <v>29.5</v>
      </c>
      <c r="F70" s="15">
        <v>85.27</v>
      </c>
      <c r="G70" s="16">
        <f t="shared" si="3"/>
        <v>42.635</v>
      </c>
      <c r="H70" s="16">
        <f t="shared" si="4"/>
        <v>72.13499999999999</v>
      </c>
      <c r="I70" s="15"/>
    </row>
    <row r="71" spans="1:9" s="2" customFormat="1" ht="15.75" customHeight="1">
      <c r="A71" s="14" t="s">
        <v>121</v>
      </c>
      <c r="B71" s="14" t="s">
        <v>122</v>
      </c>
      <c r="C71" s="14" t="s">
        <v>123</v>
      </c>
      <c r="D71" s="15">
        <v>74</v>
      </c>
      <c r="E71" s="16">
        <f t="shared" si="5"/>
        <v>37</v>
      </c>
      <c r="F71" s="15">
        <v>82.2</v>
      </c>
      <c r="G71" s="16">
        <f t="shared" si="3"/>
        <v>41.1</v>
      </c>
      <c r="H71" s="16">
        <f t="shared" si="4"/>
        <v>78.1</v>
      </c>
      <c r="I71" s="15"/>
    </row>
    <row r="72" spans="1:9" s="2" customFormat="1" ht="15.75" customHeight="1">
      <c r="A72" s="14" t="s">
        <v>124</v>
      </c>
      <c r="B72" s="14" t="s">
        <v>122</v>
      </c>
      <c r="C72" s="14" t="s">
        <v>123</v>
      </c>
      <c r="D72" s="15">
        <v>72.5</v>
      </c>
      <c r="E72" s="16">
        <f t="shared" si="5"/>
        <v>36.25</v>
      </c>
      <c r="F72" s="15">
        <v>83.87</v>
      </c>
      <c r="G72" s="16">
        <f t="shared" si="3"/>
        <v>41.935</v>
      </c>
      <c r="H72" s="16">
        <f t="shared" si="4"/>
        <v>78.185</v>
      </c>
      <c r="I72" s="15"/>
    </row>
    <row r="73" spans="1:9" s="2" customFormat="1" ht="15.75" customHeight="1">
      <c r="A73" s="19" t="s">
        <v>125</v>
      </c>
      <c r="B73" s="19" t="s">
        <v>122</v>
      </c>
      <c r="C73" s="19" t="s">
        <v>123</v>
      </c>
      <c r="D73" s="20">
        <v>72</v>
      </c>
      <c r="E73" s="16">
        <f t="shared" si="5"/>
        <v>36</v>
      </c>
      <c r="F73" s="20">
        <v>81.77</v>
      </c>
      <c r="G73" s="16">
        <f t="shared" si="3"/>
        <v>40.885</v>
      </c>
      <c r="H73" s="16">
        <f t="shared" si="4"/>
        <v>76.88499999999999</v>
      </c>
      <c r="I73" s="20"/>
    </row>
    <row r="74" spans="1:9" s="2" customFormat="1" ht="15.75" customHeight="1">
      <c r="A74" s="14" t="s">
        <v>126</v>
      </c>
      <c r="B74" s="14" t="s">
        <v>127</v>
      </c>
      <c r="C74" s="14" t="s">
        <v>128</v>
      </c>
      <c r="D74" s="15">
        <v>67.5</v>
      </c>
      <c r="E74" s="16">
        <f t="shared" si="5"/>
        <v>33.75</v>
      </c>
      <c r="F74" s="15">
        <v>83.67</v>
      </c>
      <c r="G74" s="16">
        <f t="shared" si="3"/>
        <v>41.835</v>
      </c>
      <c r="H74" s="16">
        <f t="shared" si="4"/>
        <v>75.58500000000001</v>
      </c>
      <c r="I74" s="15"/>
    </row>
    <row r="75" spans="1:9" s="2" customFormat="1" ht="15.75" customHeight="1">
      <c r="A75" s="14" t="s">
        <v>129</v>
      </c>
      <c r="B75" s="14" t="s">
        <v>127</v>
      </c>
      <c r="C75" s="14" t="s">
        <v>128</v>
      </c>
      <c r="D75" s="15">
        <v>63</v>
      </c>
      <c r="E75" s="16">
        <f t="shared" si="5"/>
        <v>31.5</v>
      </c>
      <c r="F75" s="15">
        <v>86.37</v>
      </c>
      <c r="G75" s="16">
        <f t="shared" si="3"/>
        <v>43.185</v>
      </c>
      <c r="H75" s="16">
        <f t="shared" si="4"/>
        <v>74.685</v>
      </c>
      <c r="I75" s="15"/>
    </row>
    <row r="76" spans="1:9" s="2" customFormat="1" ht="15.75" customHeight="1">
      <c r="A76" s="14" t="s">
        <v>130</v>
      </c>
      <c r="B76" s="14" t="s">
        <v>127</v>
      </c>
      <c r="C76" s="14" t="s">
        <v>128</v>
      </c>
      <c r="D76" s="15">
        <v>62.5</v>
      </c>
      <c r="E76" s="16">
        <f t="shared" si="5"/>
        <v>31.25</v>
      </c>
      <c r="F76" s="15">
        <v>80.37</v>
      </c>
      <c r="G76" s="16">
        <f t="shared" si="3"/>
        <v>40.185</v>
      </c>
      <c r="H76" s="16">
        <f t="shared" si="4"/>
        <v>71.435</v>
      </c>
      <c r="I76" s="15"/>
    </row>
    <row r="77" spans="1:9" s="2" customFormat="1" ht="15.75" customHeight="1">
      <c r="A77" s="14" t="s">
        <v>131</v>
      </c>
      <c r="B77" s="14" t="s">
        <v>127</v>
      </c>
      <c r="C77" s="14" t="s">
        <v>132</v>
      </c>
      <c r="D77" s="15">
        <v>71</v>
      </c>
      <c r="E77" s="16">
        <f t="shared" si="5"/>
        <v>35.5</v>
      </c>
      <c r="F77" s="15">
        <v>86.53</v>
      </c>
      <c r="G77" s="16">
        <f t="shared" si="3"/>
        <v>43.265</v>
      </c>
      <c r="H77" s="16">
        <f t="shared" si="4"/>
        <v>78.765</v>
      </c>
      <c r="I77" s="15"/>
    </row>
    <row r="78" spans="1:9" s="2" customFormat="1" ht="15.75" customHeight="1">
      <c r="A78" s="14" t="s">
        <v>133</v>
      </c>
      <c r="B78" s="14" t="s">
        <v>127</v>
      </c>
      <c r="C78" s="14" t="s">
        <v>132</v>
      </c>
      <c r="D78" s="15">
        <v>70</v>
      </c>
      <c r="E78" s="16">
        <f t="shared" si="5"/>
        <v>35</v>
      </c>
      <c r="F78" s="15">
        <v>82.73</v>
      </c>
      <c r="G78" s="16">
        <f t="shared" si="3"/>
        <v>41.365</v>
      </c>
      <c r="H78" s="16">
        <f t="shared" si="4"/>
        <v>76.36500000000001</v>
      </c>
      <c r="I78" s="15"/>
    </row>
    <row r="79" spans="1:9" s="2" customFormat="1" ht="15.75" customHeight="1">
      <c r="A79" s="19" t="s">
        <v>134</v>
      </c>
      <c r="B79" s="19" t="s">
        <v>127</v>
      </c>
      <c r="C79" s="19" t="s">
        <v>132</v>
      </c>
      <c r="D79" s="20">
        <v>69</v>
      </c>
      <c r="E79" s="16">
        <f t="shared" si="5"/>
        <v>34.5</v>
      </c>
      <c r="F79" s="20">
        <v>85.77</v>
      </c>
      <c r="G79" s="16">
        <f t="shared" si="3"/>
        <v>42.885</v>
      </c>
      <c r="H79" s="16">
        <f t="shared" si="4"/>
        <v>77.38499999999999</v>
      </c>
      <c r="I79" s="20"/>
    </row>
    <row r="80" spans="1:9" s="2" customFormat="1" ht="15.75" customHeight="1">
      <c r="A80" s="14" t="s">
        <v>135</v>
      </c>
      <c r="B80" s="14" t="s">
        <v>136</v>
      </c>
      <c r="C80" s="14" t="s">
        <v>137</v>
      </c>
      <c r="D80" s="15">
        <v>68.5</v>
      </c>
      <c r="E80" s="16">
        <f t="shared" si="5"/>
        <v>34.25</v>
      </c>
      <c r="F80" s="15">
        <v>79.6</v>
      </c>
      <c r="G80" s="16">
        <f t="shared" si="3"/>
        <v>39.8</v>
      </c>
      <c r="H80" s="16">
        <f t="shared" si="4"/>
        <v>74.05</v>
      </c>
      <c r="I80" s="15"/>
    </row>
    <row r="81" spans="1:9" s="2" customFormat="1" ht="15.75" customHeight="1">
      <c r="A81" s="14" t="s">
        <v>138</v>
      </c>
      <c r="B81" s="14" t="s">
        <v>136</v>
      </c>
      <c r="C81" s="14" t="s">
        <v>137</v>
      </c>
      <c r="D81" s="15">
        <v>65</v>
      </c>
      <c r="E81" s="16">
        <f t="shared" si="5"/>
        <v>32.5</v>
      </c>
      <c r="F81" s="15">
        <v>74</v>
      </c>
      <c r="G81" s="16">
        <f t="shared" si="3"/>
        <v>37</v>
      </c>
      <c r="H81" s="16">
        <f t="shared" si="4"/>
        <v>69.5</v>
      </c>
      <c r="I81" s="15"/>
    </row>
    <row r="82" spans="1:9" s="2" customFormat="1" ht="15.75" customHeight="1">
      <c r="A82" s="14" t="s">
        <v>139</v>
      </c>
      <c r="B82" s="14" t="s">
        <v>136</v>
      </c>
      <c r="C82" s="14" t="s">
        <v>137</v>
      </c>
      <c r="D82" s="15">
        <v>61</v>
      </c>
      <c r="E82" s="16">
        <f t="shared" si="5"/>
        <v>30.5</v>
      </c>
      <c r="F82" s="15">
        <v>73.1</v>
      </c>
      <c r="G82" s="16">
        <f t="shared" si="3"/>
        <v>36.55</v>
      </c>
      <c r="H82" s="16">
        <f t="shared" si="4"/>
        <v>67.05</v>
      </c>
      <c r="I82" s="15"/>
    </row>
    <row r="83" spans="1:9" s="2" customFormat="1" ht="15.75" customHeight="1">
      <c r="A83" s="14" t="s">
        <v>140</v>
      </c>
      <c r="B83" s="14" t="s">
        <v>141</v>
      </c>
      <c r="C83" s="14" t="s">
        <v>142</v>
      </c>
      <c r="D83" s="15">
        <v>74.5</v>
      </c>
      <c r="E83" s="16">
        <f t="shared" si="5"/>
        <v>37.25</v>
      </c>
      <c r="F83" s="15">
        <v>89.1</v>
      </c>
      <c r="G83" s="16">
        <f t="shared" si="3"/>
        <v>44.55</v>
      </c>
      <c r="H83" s="16">
        <f t="shared" si="4"/>
        <v>81.8</v>
      </c>
      <c r="I83" s="15"/>
    </row>
    <row r="84" spans="1:9" s="2" customFormat="1" ht="15.75" customHeight="1">
      <c r="A84" s="14" t="s">
        <v>143</v>
      </c>
      <c r="B84" s="14" t="s">
        <v>141</v>
      </c>
      <c r="C84" s="14" t="s">
        <v>142</v>
      </c>
      <c r="D84" s="15">
        <v>73.5</v>
      </c>
      <c r="E84" s="16">
        <f t="shared" si="5"/>
        <v>36.75</v>
      </c>
      <c r="F84" s="15">
        <v>75.43</v>
      </c>
      <c r="G84" s="16">
        <f t="shared" si="3"/>
        <v>37.715</v>
      </c>
      <c r="H84" s="16">
        <f t="shared" si="4"/>
        <v>74.465</v>
      </c>
      <c r="I84" s="15"/>
    </row>
    <row r="85" spans="1:9" s="2" customFormat="1" ht="15.75" customHeight="1">
      <c r="A85" s="14" t="s">
        <v>144</v>
      </c>
      <c r="B85" s="14" t="s">
        <v>141</v>
      </c>
      <c r="C85" s="14" t="s">
        <v>142</v>
      </c>
      <c r="D85" s="15">
        <v>73.5</v>
      </c>
      <c r="E85" s="16">
        <f t="shared" si="5"/>
        <v>36.75</v>
      </c>
      <c r="F85" s="15">
        <v>72.53</v>
      </c>
      <c r="G85" s="16">
        <f t="shared" si="3"/>
        <v>36.265</v>
      </c>
      <c r="H85" s="16">
        <f t="shared" si="4"/>
        <v>73.015</v>
      </c>
      <c r="I85" s="15"/>
    </row>
    <row r="86" spans="1:9" s="2" customFormat="1" ht="15.75" customHeight="1">
      <c r="A86" s="14" t="s">
        <v>145</v>
      </c>
      <c r="B86" s="14" t="s">
        <v>146</v>
      </c>
      <c r="C86" s="14" t="s">
        <v>147</v>
      </c>
      <c r="D86" s="15">
        <v>67.5</v>
      </c>
      <c r="E86" s="16">
        <f t="shared" si="5"/>
        <v>33.75</v>
      </c>
      <c r="F86" s="15">
        <v>71.83</v>
      </c>
      <c r="G86" s="16">
        <f t="shared" si="3"/>
        <v>35.915</v>
      </c>
      <c r="H86" s="16">
        <f t="shared" si="4"/>
        <v>69.66499999999999</v>
      </c>
      <c r="I86" s="15"/>
    </row>
    <row r="87" spans="1:9" s="2" customFormat="1" ht="15.75" customHeight="1">
      <c r="A87" s="14" t="s">
        <v>148</v>
      </c>
      <c r="B87" s="14" t="s">
        <v>146</v>
      </c>
      <c r="C87" s="14" t="s">
        <v>147</v>
      </c>
      <c r="D87" s="15">
        <v>67</v>
      </c>
      <c r="E87" s="16">
        <f t="shared" si="5"/>
        <v>33.5</v>
      </c>
      <c r="F87" s="15">
        <v>82.47</v>
      </c>
      <c r="G87" s="16">
        <f t="shared" si="3"/>
        <v>41.235</v>
      </c>
      <c r="H87" s="16">
        <f t="shared" si="4"/>
        <v>74.735</v>
      </c>
      <c r="I87" s="15"/>
    </row>
    <row r="88" spans="1:9" s="2" customFormat="1" ht="15.75" customHeight="1">
      <c r="A88" s="14" t="s">
        <v>149</v>
      </c>
      <c r="B88" s="14" t="s">
        <v>146</v>
      </c>
      <c r="C88" s="14" t="s">
        <v>147</v>
      </c>
      <c r="D88" s="15">
        <v>64.5</v>
      </c>
      <c r="E88" s="16">
        <f t="shared" si="5"/>
        <v>32.25</v>
      </c>
      <c r="F88" s="15">
        <v>81.83</v>
      </c>
      <c r="G88" s="16">
        <f t="shared" si="3"/>
        <v>40.915</v>
      </c>
      <c r="H88" s="16">
        <f t="shared" si="4"/>
        <v>73.16499999999999</v>
      </c>
      <c r="I88" s="15"/>
    </row>
    <row r="89" spans="1:9" s="2" customFormat="1" ht="15.75" customHeight="1">
      <c r="A89" s="14" t="s">
        <v>150</v>
      </c>
      <c r="B89" s="14" t="s">
        <v>146</v>
      </c>
      <c r="C89" s="14" t="s">
        <v>151</v>
      </c>
      <c r="D89" s="15">
        <v>77</v>
      </c>
      <c r="E89" s="16">
        <f t="shared" si="5"/>
        <v>38.5</v>
      </c>
      <c r="F89" s="15">
        <v>85.73</v>
      </c>
      <c r="G89" s="16">
        <f t="shared" si="3"/>
        <v>42.865</v>
      </c>
      <c r="H89" s="16">
        <f t="shared" si="4"/>
        <v>81.36500000000001</v>
      </c>
      <c r="I89" s="15"/>
    </row>
    <row r="90" spans="1:9" s="2" customFormat="1" ht="15.75" customHeight="1">
      <c r="A90" s="14" t="s">
        <v>152</v>
      </c>
      <c r="B90" s="14" t="s">
        <v>146</v>
      </c>
      <c r="C90" s="14" t="s">
        <v>151</v>
      </c>
      <c r="D90" s="15">
        <v>74</v>
      </c>
      <c r="E90" s="16">
        <f t="shared" si="5"/>
        <v>37</v>
      </c>
      <c r="F90" s="17" t="s">
        <v>55</v>
      </c>
      <c r="G90" s="16" t="e">
        <f t="shared" si="3"/>
        <v>#VALUE!</v>
      </c>
      <c r="H90" s="16" t="e">
        <f t="shared" si="4"/>
        <v>#VALUE!</v>
      </c>
      <c r="I90" s="15"/>
    </row>
    <row r="91" spans="1:9" s="2" customFormat="1" ht="15.75" customHeight="1">
      <c r="A91" s="14" t="s">
        <v>153</v>
      </c>
      <c r="B91" s="14" t="s">
        <v>146</v>
      </c>
      <c r="C91" s="14" t="s">
        <v>151</v>
      </c>
      <c r="D91" s="15">
        <v>72</v>
      </c>
      <c r="E91" s="16">
        <f t="shared" si="5"/>
        <v>36</v>
      </c>
      <c r="F91" s="15">
        <v>84.27</v>
      </c>
      <c r="G91" s="16">
        <f t="shared" si="3"/>
        <v>42.135</v>
      </c>
      <c r="H91" s="16">
        <f t="shared" si="4"/>
        <v>78.13499999999999</v>
      </c>
      <c r="I91" s="15"/>
    </row>
    <row r="92" spans="1:9" s="2" customFormat="1" ht="15.75" customHeight="1">
      <c r="A92" s="14" t="s">
        <v>154</v>
      </c>
      <c r="B92" s="14" t="s">
        <v>155</v>
      </c>
      <c r="C92" s="14" t="s">
        <v>156</v>
      </c>
      <c r="D92" s="15">
        <v>67</v>
      </c>
      <c r="E92" s="16">
        <f t="shared" si="5"/>
        <v>33.5</v>
      </c>
      <c r="F92" s="15">
        <v>73.83</v>
      </c>
      <c r="G92" s="16">
        <f t="shared" si="3"/>
        <v>36.915</v>
      </c>
      <c r="H92" s="16">
        <f t="shared" si="4"/>
        <v>70.41499999999999</v>
      </c>
      <c r="I92" s="15"/>
    </row>
    <row r="93" spans="1:9" s="2" customFormat="1" ht="15.75" customHeight="1">
      <c r="A93" s="14" t="s">
        <v>157</v>
      </c>
      <c r="B93" s="14" t="s">
        <v>155</v>
      </c>
      <c r="C93" s="14" t="s">
        <v>156</v>
      </c>
      <c r="D93" s="15">
        <v>62.5</v>
      </c>
      <c r="E93" s="16">
        <f t="shared" si="5"/>
        <v>31.25</v>
      </c>
      <c r="F93" s="15">
        <v>72.9</v>
      </c>
      <c r="G93" s="16">
        <f t="shared" si="3"/>
        <v>36.45</v>
      </c>
      <c r="H93" s="16">
        <f t="shared" si="4"/>
        <v>67.7</v>
      </c>
      <c r="I93" s="15"/>
    </row>
    <row r="94" spans="1:9" s="2" customFormat="1" ht="15.75" customHeight="1">
      <c r="A94" s="14" t="s">
        <v>158</v>
      </c>
      <c r="B94" s="14" t="s">
        <v>155</v>
      </c>
      <c r="C94" s="14" t="s">
        <v>156</v>
      </c>
      <c r="D94" s="15">
        <v>60.5</v>
      </c>
      <c r="E94" s="16">
        <f t="shared" si="5"/>
        <v>30.25</v>
      </c>
      <c r="F94" s="15">
        <v>61.5</v>
      </c>
      <c r="G94" s="16">
        <f t="shared" si="3"/>
        <v>30.75</v>
      </c>
      <c r="H94" s="16">
        <f t="shared" si="4"/>
        <v>61</v>
      </c>
      <c r="I94" s="15"/>
    </row>
    <row r="95" spans="1:9" s="2" customFormat="1" ht="15.75" customHeight="1">
      <c r="A95" s="14" t="s">
        <v>159</v>
      </c>
      <c r="B95" s="14" t="s">
        <v>160</v>
      </c>
      <c r="C95" s="14" t="s">
        <v>161</v>
      </c>
      <c r="D95" s="15">
        <v>71.5</v>
      </c>
      <c r="E95" s="16">
        <f t="shared" si="5"/>
        <v>35.75</v>
      </c>
      <c r="F95" s="15">
        <v>77.77</v>
      </c>
      <c r="G95" s="16">
        <f t="shared" si="3"/>
        <v>38.885</v>
      </c>
      <c r="H95" s="16">
        <f t="shared" si="4"/>
        <v>74.63499999999999</v>
      </c>
      <c r="I95" s="15"/>
    </row>
    <row r="96" spans="1:9" s="2" customFormat="1" ht="15.75" customHeight="1">
      <c r="A96" s="14" t="s">
        <v>162</v>
      </c>
      <c r="B96" s="14" t="s">
        <v>160</v>
      </c>
      <c r="C96" s="14" t="s">
        <v>161</v>
      </c>
      <c r="D96" s="15">
        <v>66.5</v>
      </c>
      <c r="E96" s="16">
        <f t="shared" si="5"/>
        <v>33.25</v>
      </c>
      <c r="F96" s="15">
        <v>77.2</v>
      </c>
      <c r="G96" s="16">
        <f t="shared" si="3"/>
        <v>38.6</v>
      </c>
      <c r="H96" s="16">
        <f t="shared" si="4"/>
        <v>71.85</v>
      </c>
      <c r="I96" s="15"/>
    </row>
    <row r="97" spans="1:9" s="2" customFormat="1" ht="15.75" customHeight="1">
      <c r="A97" s="14" t="s">
        <v>163</v>
      </c>
      <c r="B97" s="14" t="s">
        <v>160</v>
      </c>
      <c r="C97" s="14" t="s">
        <v>161</v>
      </c>
      <c r="D97" s="15">
        <v>61</v>
      </c>
      <c r="E97" s="16">
        <f t="shared" si="5"/>
        <v>30.5</v>
      </c>
      <c r="F97" s="15">
        <v>78</v>
      </c>
      <c r="G97" s="16">
        <f t="shared" si="3"/>
        <v>39</v>
      </c>
      <c r="H97" s="16">
        <f t="shared" si="4"/>
        <v>69.5</v>
      </c>
      <c r="I97" s="15"/>
    </row>
    <row r="98" spans="1:9" s="2" customFormat="1" ht="15.75" customHeight="1">
      <c r="A98" s="14" t="s">
        <v>164</v>
      </c>
      <c r="B98" s="14" t="s">
        <v>165</v>
      </c>
      <c r="C98" s="14" t="s">
        <v>166</v>
      </c>
      <c r="D98" s="15">
        <v>74.5</v>
      </c>
      <c r="E98" s="16">
        <f t="shared" si="5"/>
        <v>37.25</v>
      </c>
      <c r="F98" s="15">
        <v>85.77</v>
      </c>
      <c r="G98" s="16">
        <f t="shared" si="3"/>
        <v>42.885</v>
      </c>
      <c r="H98" s="16">
        <f t="shared" si="4"/>
        <v>80.13499999999999</v>
      </c>
      <c r="I98" s="15"/>
    </row>
    <row r="99" spans="1:9" s="2" customFormat="1" ht="15.75" customHeight="1">
      <c r="A99" s="14" t="s">
        <v>167</v>
      </c>
      <c r="B99" s="14" t="s">
        <v>165</v>
      </c>
      <c r="C99" s="14" t="s">
        <v>166</v>
      </c>
      <c r="D99" s="15">
        <v>62.5</v>
      </c>
      <c r="E99" s="16">
        <f t="shared" si="5"/>
        <v>31.25</v>
      </c>
      <c r="F99" s="15">
        <v>73.27</v>
      </c>
      <c r="G99" s="16">
        <f t="shared" si="3"/>
        <v>36.635</v>
      </c>
      <c r="H99" s="16">
        <f t="shared" si="4"/>
        <v>67.88499999999999</v>
      </c>
      <c r="I99" s="15"/>
    </row>
    <row r="100" spans="1:9" s="2" customFormat="1" ht="15.75" customHeight="1">
      <c r="A100" s="14" t="s">
        <v>168</v>
      </c>
      <c r="B100" s="14" t="s">
        <v>165</v>
      </c>
      <c r="C100" s="14" t="s">
        <v>166</v>
      </c>
      <c r="D100" s="15">
        <v>62.5</v>
      </c>
      <c r="E100" s="16">
        <f t="shared" si="5"/>
        <v>31.25</v>
      </c>
      <c r="F100" s="17" t="s">
        <v>55</v>
      </c>
      <c r="G100" s="16" t="e">
        <f t="shared" si="3"/>
        <v>#VALUE!</v>
      </c>
      <c r="H100" s="16" t="e">
        <f t="shared" si="4"/>
        <v>#VALUE!</v>
      </c>
      <c r="I100" s="15"/>
    </row>
    <row r="101" spans="1:9" s="2" customFormat="1" ht="15.75" customHeight="1">
      <c r="A101" s="14" t="s">
        <v>169</v>
      </c>
      <c r="B101" s="14" t="s">
        <v>165</v>
      </c>
      <c r="C101" s="14" t="s">
        <v>170</v>
      </c>
      <c r="D101" s="15">
        <v>64</v>
      </c>
      <c r="E101" s="16">
        <f t="shared" si="5"/>
        <v>32</v>
      </c>
      <c r="F101" s="15">
        <v>72.93</v>
      </c>
      <c r="G101" s="16">
        <f t="shared" si="3"/>
        <v>36.465</v>
      </c>
      <c r="H101" s="16">
        <f t="shared" si="4"/>
        <v>68.465</v>
      </c>
      <c r="I101" s="15"/>
    </row>
    <row r="102" spans="1:9" s="2" customFormat="1" ht="15.75" customHeight="1">
      <c r="A102" s="14" t="s">
        <v>171</v>
      </c>
      <c r="B102" s="14" t="s">
        <v>165</v>
      </c>
      <c r="C102" s="14" t="s">
        <v>170</v>
      </c>
      <c r="D102" s="15">
        <v>64</v>
      </c>
      <c r="E102" s="16">
        <f t="shared" si="5"/>
        <v>32</v>
      </c>
      <c r="F102" s="15">
        <v>79.87</v>
      </c>
      <c r="G102" s="16">
        <f t="shared" si="3"/>
        <v>39.935</v>
      </c>
      <c r="H102" s="16">
        <f t="shared" si="4"/>
        <v>71.935</v>
      </c>
      <c r="I102" s="15"/>
    </row>
    <row r="103" spans="1:9" s="2" customFormat="1" ht="15.75" customHeight="1">
      <c r="A103" s="14" t="s">
        <v>172</v>
      </c>
      <c r="B103" s="14" t="s">
        <v>165</v>
      </c>
      <c r="C103" s="14" t="s">
        <v>170</v>
      </c>
      <c r="D103" s="15">
        <v>56</v>
      </c>
      <c r="E103" s="16">
        <f t="shared" si="5"/>
        <v>28</v>
      </c>
      <c r="F103" s="15">
        <v>82.43</v>
      </c>
      <c r="G103" s="16">
        <f t="shared" si="3"/>
        <v>41.215</v>
      </c>
      <c r="H103" s="16">
        <f t="shared" si="4"/>
        <v>69.215</v>
      </c>
      <c r="I103" s="15"/>
    </row>
    <row r="104" spans="1:9" s="2" customFormat="1" ht="15.75" customHeight="1">
      <c r="A104" s="14" t="s">
        <v>173</v>
      </c>
      <c r="B104" s="14" t="s">
        <v>165</v>
      </c>
      <c r="C104" s="14" t="s">
        <v>174</v>
      </c>
      <c r="D104" s="15">
        <v>78</v>
      </c>
      <c r="E104" s="16">
        <f t="shared" si="5"/>
        <v>39</v>
      </c>
      <c r="F104" s="15">
        <v>78.03</v>
      </c>
      <c r="G104" s="16">
        <f t="shared" si="3"/>
        <v>39.015</v>
      </c>
      <c r="H104" s="16">
        <f t="shared" si="4"/>
        <v>78.015</v>
      </c>
      <c r="I104" s="15"/>
    </row>
    <row r="105" spans="1:9" s="2" customFormat="1" ht="15.75" customHeight="1">
      <c r="A105" s="14" t="s">
        <v>175</v>
      </c>
      <c r="B105" s="14" t="s">
        <v>165</v>
      </c>
      <c r="C105" s="14" t="s">
        <v>174</v>
      </c>
      <c r="D105" s="15">
        <v>72.5</v>
      </c>
      <c r="E105" s="16">
        <f t="shared" si="5"/>
        <v>36.25</v>
      </c>
      <c r="F105" s="15">
        <v>74.03</v>
      </c>
      <c r="G105" s="16">
        <f t="shared" si="3"/>
        <v>37.015</v>
      </c>
      <c r="H105" s="16">
        <f t="shared" si="4"/>
        <v>73.265</v>
      </c>
      <c r="I105" s="15"/>
    </row>
    <row r="106" spans="1:9" s="2" customFormat="1" ht="15.75" customHeight="1">
      <c r="A106" s="14" t="s">
        <v>176</v>
      </c>
      <c r="B106" s="14" t="s">
        <v>165</v>
      </c>
      <c r="C106" s="14" t="s">
        <v>174</v>
      </c>
      <c r="D106" s="15">
        <v>72</v>
      </c>
      <c r="E106" s="16">
        <f t="shared" si="5"/>
        <v>36</v>
      </c>
      <c r="F106" s="15">
        <v>70.43</v>
      </c>
      <c r="G106" s="16">
        <f t="shared" si="3"/>
        <v>35.215</v>
      </c>
      <c r="H106" s="16">
        <f t="shared" si="4"/>
        <v>71.215</v>
      </c>
      <c r="I106" s="15"/>
    </row>
    <row r="107" spans="1:9" s="2" customFormat="1" ht="15.75" customHeight="1">
      <c r="A107" s="14" t="s">
        <v>177</v>
      </c>
      <c r="B107" s="14" t="s">
        <v>178</v>
      </c>
      <c r="C107" s="14" t="s">
        <v>179</v>
      </c>
      <c r="D107" s="15">
        <v>69.5</v>
      </c>
      <c r="E107" s="16">
        <f t="shared" si="5"/>
        <v>34.75</v>
      </c>
      <c r="F107" s="15">
        <v>75.93</v>
      </c>
      <c r="G107" s="16">
        <f t="shared" si="3"/>
        <v>37.965</v>
      </c>
      <c r="H107" s="16">
        <f t="shared" si="4"/>
        <v>72.715</v>
      </c>
      <c r="I107" s="15"/>
    </row>
    <row r="108" spans="1:9" s="2" customFormat="1" ht="15.75" customHeight="1">
      <c r="A108" s="14" t="s">
        <v>180</v>
      </c>
      <c r="B108" s="14" t="s">
        <v>178</v>
      </c>
      <c r="C108" s="14" t="s">
        <v>179</v>
      </c>
      <c r="D108" s="15">
        <v>69</v>
      </c>
      <c r="E108" s="16">
        <f t="shared" si="5"/>
        <v>34.5</v>
      </c>
      <c r="F108" s="15">
        <v>83.43</v>
      </c>
      <c r="G108" s="16">
        <f t="shared" si="3"/>
        <v>41.715</v>
      </c>
      <c r="H108" s="16">
        <f t="shared" si="4"/>
        <v>76.215</v>
      </c>
      <c r="I108" s="15"/>
    </row>
    <row r="109" spans="1:9" s="2" customFormat="1" ht="15.75" customHeight="1">
      <c r="A109" s="14" t="s">
        <v>181</v>
      </c>
      <c r="B109" s="14" t="s">
        <v>178</v>
      </c>
      <c r="C109" s="14" t="s">
        <v>179</v>
      </c>
      <c r="D109" s="15">
        <v>65</v>
      </c>
      <c r="E109" s="16">
        <f t="shared" si="5"/>
        <v>32.5</v>
      </c>
      <c r="F109" s="15">
        <v>84.5</v>
      </c>
      <c r="G109" s="16">
        <f t="shared" si="3"/>
        <v>42.25</v>
      </c>
      <c r="H109" s="16">
        <f t="shared" si="4"/>
        <v>74.75</v>
      </c>
      <c r="I109" s="15"/>
    </row>
    <row r="110" spans="1:9" s="2" customFormat="1" ht="15.75" customHeight="1">
      <c r="A110" s="14" t="s">
        <v>182</v>
      </c>
      <c r="B110" s="14" t="s">
        <v>183</v>
      </c>
      <c r="C110" s="14" t="s">
        <v>184</v>
      </c>
      <c r="D110" s="15">
        <v>70</v>
      </c>
      <c r="E110" s="16">
        <f t="shared" si="5"/>
        <v>35</v>
      </c>
      <c r="F110" s="15">
        <v>71.8</v>
      </c>
      <c r="G110" s="16">
        <f t="shared" si="3"/>
        <v>35.9</v>
      </c>
      <c r="H110" s="16">
        <f t="shared" si="4"/>
        <v>70.9</v>
      </c>
      <c r="I110" s="15"/>
    </row>
    <row r="111" spans="1:9" s="2" customFormat="1" ht="15.75" customHeight="1">
      <c r="A111" s="14" t="s">
        <v>185</v>
      </c>
      <c r="B111" s="14" t="s">
        <v>183</v>
      </c>
      <c r="C111" s="14" t="s">
        <v>184</v>
      </c>
      <c r="D111" s="15">
        <v>69.5</v>
      </c>
      <c r="E111" s="16">
        <f t="shared" si="5"/>
        <v>34.75</v>
      </c>
      <c r="F111" s="15">
        <v>79.2</v>
      </c>
      <c r="G111" s="16">
        <f aca="true" t="shared" si="6" ref="G111:G174">F111*0.5</f>
        <v>39.6</v>
      </c>
      <c r="H111" s="16">
        <f aca="true" t="shared" si="7" ref="H111:H174">E111+G111</f>
        <v>74.35</v>
      </c>
      <c r="I111" s="15"/>
    </row>
    <row r="112" spans="1:9" s="2" customFormat="1" ht="15.75" customHeight="1">
      <c r="A112" s="14" t="s">
        <v>186</v>
      </c>
      <c r="B112" s="14" t="s">
        <v>183</v>
      </c>
      <c r="C112" s="14" t="s">
        <v>184</v>
      </c>
      <c r="D112" s="15">
        <v>67</v>
      </c>
      <c r="E112" s="16">
        <f t="shared" si="5"/>
        <v>33.5</v>
      </c>
      <c r="F112" s="15">
        <v>70.8</v>
      </c>
      <c r="G112" s="16">
        <f t="shared" si="6"/>
        <v>35.4</v>
      </c>
      <c r="H112" s="16">
        <f t="shared" si="7"/>
        <v>68.9</v>
      </c>
      <c r="I112" s="15"/>
    </row>
    <row r="113" spans="1:9" s="2" customFormat="1" ht="15.75" customHeight="1">
      <c r="A113" s="14" t="s">
        <v>187</v>
      </c>
      <c r="B113" s="14" t="s">
        <v>188</v>
      </c>
      <c r="C113" s="14" t="s">
        <v>189</v>
      </c>
      <c r="D113" s="15">
        <v>69.5</v>
      </c>
      <c r="E113" s="16">
        <f t="shared" si="5"/>
        <v>34.75</v>
      </c>
      <c r="F113" s="15">
        <v>79.23</v>
      </c>
      <c r="G113" s="16">
        <f t="shared" si="6"/>
        <v>39.615</v>
      </c>
      <c r="H113" s="16">
        <f t="shared" si="7"/>
        <v>74.36500000000001</v>
      </c>
      <c r="I113" s="15"/>
    </row>
    <row r="114" spans="1:9" s="2" customFormat="1" ht="15.75" customHeight="1">
      <c r="A114" s="14" t="s">
        <v>190</v>
      </c>
      <c r="B114" s="14" t="s">
        <v>188</v>
      </c>
      <c r="C114" s="14" t="s">
        <v>189</v>
      </c>
      <c r="D114" s="15">
        <v>67.5</v>
      </c>
      <c r="E114" s="16">
        <f t="shared" si="5"/>
        <v>33.75</v>
      </c>
      <c r="F114" s="15">
        <v>73.23</v>
      </c>
      <c r="G114" s="16">
        <f t="shared" si="6"/>
        <v>36.615</v>
      </c>
      <c r="H114" s="16">
        <f t="shared" si="7"/>
        <v>70.36500000000001</v>
      </c>
      <c r="I114" s="15"/>
    </row>
    <row r="115" spans="1:9" s="2" customFormat="1" ht="15.75" customHeight="1">
      <c r="A115" s="14" t="s">
        <v>191</v>
      </c>
      <c r="B115" s="14" t="s">
        <v>188</v>
      </c>
      <c r="C115" s="14" t="s">
        <v>189</v>
      </c>
      <c r="D115" s="15">
        <v>67.5</v>
      </c>
      <c r="E115" s="16">
        <f t="shared" si="5"/>
        <v>33.75</v>
      </c>
      <c r="F115" s="15">
        <v>72.37</v>
      </c>
      <c r="G115" s="16">
        <f t="shared" si="6"/>
        <v>36.185</v>
      </c>
      <c r="H115" s="16">
        <f t="shared" si="7"/>
        <v>69.935</v>
      </c>
      <c r="I115" s="15"/>
    </row>
    <row r="116" spans="1:9" s="2" customFormat="1" ht="15.75" customHeight="1">
      <c r="A116" s="14" t="s">
        <v>192</v>
      </c>
      <c r="B116" s="14" t="s">
        <v>193</v>
      </c>
      <c r="C116" s="14" t="s">
        <v>194</v>
      </c>
      <c r="D116" s="15">
        <v>72.5</v>
      </c>
      <c r="E116" s="16">
        <f t="shared" si="5"/>
        <v>36.25</v>
      </c>
      <c r="F116" s="15">
        <v>81.7</v>
      </c>
      <c r="G116" s="16">
        <f t="shared" si="6"/>
        <v>40.85</v>
      </c>
      <c r="H116" s="16">
        <f t="shared" si="7"/>
        <v>77.1</v>
      </c>
      <c r="I116" s="15"/>
    </row>
    <row r="117" spans="1:9" s="2" customFormat="1" ht="15.75" customHeight="1">
      <c r="A117" s="14" t="s">
        <v>195</v>
      </c>
      <c r="B117" s="14" t="s">
        <v>193</v>
      </c>
      <c r="C117" s="14" t="s">
        <v>194</v>
      </c>
      <c r="D117" s="15">
        <v>71</v>
      </c>
      <c r="E117" s="16">
        <f t="shared" si="5"/>
        <v>35.5</v>
      </c>
      <c r="F117" s="15">
        <v>82.63</v>
      </c>
      <c r="G117" s="16">
        <f t="shared" si="6"/>
        <v>41.315</v>
      </c>
      <c r="H117" s="16">
        <f t="shared" si="7"/>
        <v>76.815</v>
      </c>
      <c r="I117" s="15"/>
    </row>
    <row r="118" spans="1:9" s="2" customFormat="1" ht="15.75" customHeight="1">
      <c r="A118" s="14" t="s">
        <v>196</v>
      </c>
      <c r="B118" s="14" t="s">
        <v>193</v>
      </c>
      <c r="C118" s="14" t="s">
        <v>194</v>
      </c>
      <c r="D118" s="15">
        <v>70</v>
      </c>
      <c r="E118" s="16">
        <f t="shared" si="5"/>
        <v>35</v>
      </c>
      <c r="F118" s="15">
        <v>84.23</v>
      </c>
      <c r="G118" s="16">
        <f t="shared" si="6"/>
        <v>42.115</v>
      </c>
      <c r="H118" s="16">
        <f t="shared" si="7"/>
        <v>77.11500000000001</v>
      </c>
      <c r="I118" s="15"/>
    </row>
    <row r="119" spans="1:9" s="2" customFormat="1" ht="15.75" customHeight="1">
      <c r="A119" s="14" t="s">
        <v>197</v>
      </c>
      <c r="B119" s="14" t="s">
        <v>193</v>
      </c>
      <c r="C119" s="14" t="s">
        <v>194</v>
      </c>
      <c r="D119" s="15">
        <v>70</v>
      </c>
      <c r="E119" s="16">
        <f t="shared" si="5"/>
        <v>35</v>
      </c>
      <c r="F119" s="15">
        <v>71.67</v>
      </c>
      <c r="G119" s="16">
        <f t="shared" si="6"/>
        <v>35.835</v>
      </c>
      <c r="H119" s="16">
        <f t="shared" si="7"/>
        <v>70.83500000000001</v>
      </c>
      <c r="I119" s="15"/>
    </row>
    <row r="120" spans="1:9" s="2" customFormat="1" ht="15.75" customHeight="1">
      <c r="A120" s="14" t="s">
        <v>198</v>
      </c>
      <c r="B120" s="14" t="s">
        <v>199</v>
      </c>
      <c r="C120" s="14" t="s">
        <v>200</v>
      </c>
      <c r="D120" s="15">
        <v>64.5</v>
      </c>
      <c r="E120" s="16">
        <f t="shared" si="5"/>
        <v>32.25</v>
      </c>
      <c r="F120" s="15">
        <v>80.37</v>
      </c>
      <c r="G120" s="16">
        <f t="shared" si="6"/>
        <v>40.185</v>
      </c>
      <c r="H120" s="16">
        <f t="shared" si="7"/>
        <v>72.435</v>
      </c>
      <c r="I120" s="15"/>
    </row>
    <row r="121" spans="1:9" s="2" customFormat="1" ht="15.75" customHeight="1">
      <c r="A121" s="14" t="s">
        <v>201</v>
      </c>
      <c r="B121" s="14" t="s">
        <v>199</v>
      </c>
      <c r="C121" s="14" t="s">
        <v>200</v>
      </c>
      <c r="D121" s="15">
        <v>63</v>
      </c>
      <c r="E121" s="16">
        <f t="shared" si="5"/>
        <v>31.5</v>
      </c>
      <c r="F121" s="15">
        <v>81.67</v>
      </c>
      <c r="G121" s="16">
        <f t="shared" si="6"/>
        <v>40.835</v>
      </c>
      <c r="H121" s="16">
        <f t="shared" si="7"/>
        <v>72.33500000000001</v>
      </c>
      <c r="I121" s="15"/>
    </row>
    <row r="122" spans="1:9" s="2" customFormat="1" ht="15.75" customHeight="1">
      <c r="A122" s="14" t="s">
        <v>202</v>
      </c>
      <c r="B122" s="14" t="s">
        <v>199</v>
      </c>
      <c r="C122" s="14" t="s">
        <v>200</v>
      </c>
      <c r="D122" s="15">
        <v>59</v>
      </c>
      <c r="E122" s="16">
        <f t="shared" si="5"/>
        <v>29.5</v>
      </c>
      <c r="F122" s="15">
        <v>69.5</v>
      </c>
      <c r="G122" s="16">
        <f t="shared" si="6"/>
        <v>34.75</v>
      </c>
      <c r="H122" s="16">
        <f t="shared" si="7"/>
        <v>64.25</v>
      </c>
      <c r="I122" s="15"/>
    </row>
    <row r="123" spans="1:9" s="2" customFormat="1" ht="15.75" customHeight="1">
      <c r="A123" s="14" t="s">
        <v>203</v>
      </c>
      <c r="B123" s="14" t="s">
        <v>204</v>
      </c>
      <c r="C123" s="14" t="s">
        <v>205</v>
      </c>
      <c r="D123" s="15">
        <v>67</v>
      </c>
      <c r="E123" s="16">
        <f t="shared" si="5"/>
        <v>33.5</v>
      </c>
      <c r="F123" s="15">
        <v>71.93</v>
      </c>
      <c r="G123" s="16">
        <f t="shared" si="6"/>
        <v>35.965</v>
      </c>
      <c r="H123" s="16">
        <f t="shared" si="7"/>
        <v>69.465</v>
      </c>
      <c r="I123" s="15"/>
    </row>
    <row r="124" spans="1:9" s="2" customFormat="1" ht="15.75" customHeight="1">
      <c r="A124" s="14" t="s">
        <v>206</v>
      </c>
      <c r="B124" s="14" t="s">
        <v>204</v>
      </c>
      <c r="C124" s="14" t="s">
        <v>205</v>
      </c>
      <c r="D124" s="15">
        <v>65.5</v>
      </c>
      <c r="E124" s="16">
        <f t="shared" si="5"/>
        <v>32.75</v>
      </c>
      <c r="F124" s="15">
        <v>74.83</v>
      </c>
      <c r="G124" s="16">
        <f t="shared" si="6"/>
        <v>37.415</v>
      </c>
      <c r="H124" s="16">
        <f t="shared" si="7"/>
        <v>70.16499999999999</v>
      </c>
      <c r="I124" s="15"/>
    </row>
    <row r="125" spans="1:9" s="2" customFormat="1" ht="15.75" customHeight="1">
      <c r="A125" s="14" t="s">
        <v>207</v>
      </c>
      <c r="B125" s="14" t="s">
        <v>204</v>
      </c>
      <c r="C125" s="14" t="s">
        <v>205</v>
      </c>
      <c r="D125" s="15">
        <v>62</v>
      </c>
      <c r="E125" s="16">
        <f t="shared" si="5"/>
        <v>31</v>
      </c>
      <c r="F125" s="15">
        <v>69.3</v>
      </c>
      <c r="G125" s="16">
        <f t="shared" si="6"/>
        <v>34.65</v>
      </c>
      <c r="H125" s="16">
        <f t="shared" si="7"/>
        <v>65.65</v>
      </c>
      <c r="I125" s="15"/>
    </row>
    <row r="126" spans="1:9" s="2" customFormat="1" ht="15.75" customHeight="1">
      <c r="A126" s="14" t="s">
        <v>208</v>
      </c>
      <c r="B126" s="14" t="s">
        <v>204</v>
      </c>
      <c r="C126" s="14" t="s">
        <v>209</v>
      </c>
      <c r="D126" s="15">
        <v>73</v>
      </c>
      <c r="E126" s="16">
        <f t="shared" si="5"/>
        <v>36.5</v>
      </c>
      <c r="F126" s="15">
        <v>73.67</v>
      </c>
      <c r="G126" s="16">
        <f t="shared" si="6"/>
        <v>36.835</v>
      </c>
      <c r="H126" s="16">
        <f t="shared" si="7"/>
        <v>73.33500000000001</v>
      </c>
      <c r="I126" s="15"/>
    </row>
    <row r="127" spans="1:9" s="2" customFormat="1" ht="15.75" customHeight="1">
      <c r="A127" s="14" t="s">
        <v>210</v>
      </c>
      <c r="B127" s="14" t="s">
        <v>204</v>
      </c>
      <c r="C127" s="14" t="s">
        <v>209</v>
      </c>
      <c r="D127" s="15">
        <v>73</v>
      </c>
      <c r="E127" s="16">
        <f t="shared" si="5"/>
        <v>36.5</v>
      </c>
      <c r="F127" s="15">
        <v>71.97</v>
      </c>
      <c r="G127" s="16">
        <f t="shared" si="6"/>
        <v>35.985</v>
      </c>
      <c r="H127" s="16">
        <f t="shared" si="7"/>
        <v>72.485</v>
      </c>
      <c r="I127" s="15"/>
    </row>
    <row r="128" spans="1:9" s="2" customFormat="1" ht="15.75" customHeight="1">
      <c r="A128" s="14" t="s">
        <v>211</v>
      </c>
      <c r="B128" s="14" t="s">
        <v>204</v>
      </c>
      <c r="C128" s="14" t="s">
        <v>209</v>
      </c>
      <c r="D128" s="15">
        <v>72.5</v>
      </c>
      <c r="E128" s="16">
        <f t="shared" si="5"/>
        <v>36.25</v>
      </c>
      <c r="F128" s="17" t="s">
        <v>55</v>
      </c>
      <c r="G128" s="16" t="e">
        <f t="shared" si="6"/>
        <v>#VALUE!</v>
      </c>
      <c r="H128" s="16" t="e">
        <f t="shared" si="7"/>
        <v>#VALUE!</v>
      </c>
      <c r="I128" s="15"/>
    </row>
    <row r="129" spans="1:9" s="2" customFormat="1" ht="15.75" customHeight="1">
      <c r="A129" s="14" t="s">
        <v>212</v>
      </c>
      <c r="B129" s="14" t="s">
        <v>213</v>
      </c>
      <c r="C129" s="14" t="s">
        <v>214</v>
      </c>
      <c r="D129" s="15">
        <v>74.5</v>
      </c>
      <c r="E129" s="16">
        <f t="shared" si="5"/>
        <v>37.25</v>
      </c>
      <c r="F129" s="15">
        <v>78.7</v>
      </c>
      <c r="G129" s="16">
        <f t="shared" si="6"/>
        <v>39.35</v>
      </c>
      <c r="H129" s="16">
        <f t="shared" si="7"/>
        <v>76.6</v>
      </c>
      <c r="I129" s="15"/>
    </row>
    <row r="130" spans="1:9" s="2" customFormat="1" ht="15.75" customHeight="1">
      <c r="A130" s="14" t="s">
        <v>215</v>
      </c>
      <c r="B130" s="14" t="s">
        <v>213</v>
      </c>
      <c r="C130" s="14" t="s">
        <v>214</v>
      </c>
      <c r="D130" s="15">
        <v>71</v>
      </c>
      <c r="E130" s="16">
        <f t="shared" si="5"/>
        <v>35.5</v>
      </c>
      <c r="F130" s="15">
        <v>70.26</v>
      </c>
      <c r="G130" s="16">
        <f t="shared" si="6"/>
        <v>35.13</v>
      </c>
      <c r="H130" s="16">
        <f t="shared" si="7"/>
        <v>70.63</v>
      </c>
      <c r="I130" s="15"/>
    </row>
    <row r="131" spans="1:9" s="2" customFormat="1" ht="15.75" customHeight="1">
      <c r="A131" s="14" t="s">
        <v>216</v>
      </c>
      <c r="B131" s="14" t="s">
        <v>213</v>
      </c>
      <c r="C131" s="14" t="s">
        <v>214</v>
      </c>
      <c r="D131" s="15">
        <v>65</v>
      </c>
      <c r="E131" s="16">
        <f t="shared" si="5"/>
        <v>32.5</v>
      </c>
      <c r="F131" s="17" t="s">
        <v>55</v>
      </c>
      <c r="G131" s="16" t="e">
        <f t="shared" si="6"/>
        <v>#VALUE!</v>
      </c>
      <c r="H131" s="16" t="e">
        <f t="shared" si="7"/>
        <v>#VALUE!</v>
      </c>
      <c r="I131" s="15"/>
    </row>
    <row r="132" spans="1:9" s="2" customFormat="1" ht="15.75" customHeight="1">
      <c r="A132" s="14" t="s">
        <v>217</v>
      </c>
      <c r="B132" s="14" t="s">
        <v>213</v>
      </c>
      <c r="C132" s="14" t="s">
        <v>218</v>
      </c>
      <c r="D132" s="15">
        <v>75</v>
      </c>
      <c r="E132" s="16">
        <f aca="true" t="shared" si="8" ref="E132:E195">D132*0.5</f>
        <v>37.5</v>
      </c>
      <c r="F132" s="15">
        <v>75.37</v>
      </c>
      <c r="G132" s="16">
        <f t="shared" si="6"/>
        <v>37.685</v>
      </c>
      <c r="H132" s="16">
        <f t="shared" si="7"/>
        <v>75.185</v>
      </c>
      <c r="I132" s="15"/>
    </row>
    <row r="133" spans="1:9" s="2" customFormat="1" ht="15.75" customHeight="1">
      <c r="A133" s="14" t="s">
        <v>219</v>
      </c>
      <c r="B133" s="14" t="s">
        <v>213</v>
      </c>
      <c r="C133" s="14" t="s">
        <v>218</v>
      </c>
      <c r="D133" s="15">
        <v>75</v>
      </c>
      <c r="E133" s="16">
        <f t="shared" si="8"/>
        <v>37.5</v>
      </c>
      <c r="F133" s="15">
        <v>70.89</v>
      </c>
      <c r="G133" s="16">
        <f t="shared" si="6"/>
        <v>35.445</v>
      </c>
      <c r="H133" s="16">
        <f t="shared" si="7"/>
        <v>72.945</v>
      </c>
      <c r="I133" s="15"/>
    </row>
    <row r="134" spans="1:9" s="2" customFormat="1" ht="15.75" customHeight="1">
      <c r="A134" s="14" t="s">
        <v>220</v>
      </c>
      <c r="B134" s="14" t="s">
        <v>213</v>
      </c>
      <c r="C134" s="14" t="s">
        <v>218</v>
      </c>
      <c r="D134" s="15">
        <v>73.5</v>
      </c>
      <c r="E134" s="16">
        <f t="shared" si="8"/>
        <v>36.75</v>
      </c>
      <c r="F134" s="15">
        <v>72.2</v>
      </c>
      <c r="G134" s="16">
        <f t="shared" si="6"/>
        <v>36.1</v>
      </c>
      <c r="H134" s="16">
        <f t="shared" si="7"/>
        <v>72.85</v>
      </c>
      <c r="I134" s="15"/>
    </row>
    <row r="135" spans="1:9" s="2" customFormat="1" ht="15.75" customHeight="1">
      <c r="A135" s="14" t="s">
        <v>221</v>
      </c>
      <c r="B135" s="14" t="s">
        <v>222</v>
      </c>
      <c r="C135" s="14" t="s">
        <v>223</v>
      </c>
      <c r="D135" s="15">
        <v>75.5</v>
      </c>
      <c r="E135" s="16">
        <f t="shared" si="8"/>
        <v>37.75</v>
      </c>
      <c r="F135" s="15">
        <v>72.27</v>
      </c>
      <c r="G135" s="16">
        <f t="shared" si="6"/>
        <v>36.135</v>
      </c>
      <c r="H135" s="16">
        <f t="shared" si="7"/>
        <v>73.88499999999999</v>
      </c>
      <c r="I135" s="15"/>
    </row>
    <row r="136" spans="1:9" s="2" customFormat="1" ht="15.75" customHeight="1">
      <c r="A136" s="14" t="s">
        <v>224</v>
      </c>
      <c r="B136" s="14" t="s">
        <v>222</v>
      </c>
      <c r="C136" s="14" t="s">
        <v>223</v>
      </c>
      <c r="D136" s="15">
        <v>73</v>
      </c>
      <c r="E136" s="16">
        <f t="shared" si="8"/>
        <v>36.5</v>
      </c>
      <c r="F136" s="15">
        <v>74.93</v>
      </c>
      <c r="G136" s="16">
        <f t="shared" si="6"/>
        <v>37.465</v>
      </c>
      <c r="H136" s="16">
        <f t="shared" si="7"/>
        <v>73.965</v>
      </c>
      <c r="I136" s="15"/>
    </row>
    <row r="137" spans="1:9" s="2" customFormat="1" ht="15.75" customHeight="1">
      <c r="A137" s="14" t="s">
        <v>225</v>
      </c>
      <c r="B137" s="14" t="s">
        <v>222</v>
      </c>
      <c r="C137" s="14" t="s">
        <v>223</v>
      </c>
      <c r="D137" s="15">
        <v>72</v>
      </c>
      <c r="E137" s="16">
        <f t="shared" si="8"/>
        <v>36</v>
      </c>
      <c r="F137" s="15">
        <v>71.37</v>
      </c>
      <c r="G137" s="16">
        <f t="shared" si="6"/>
        <v>35.685</v>
      </c>
      <c r="H137" s="16">
        <f t="shared" si="7"/>
        <v>71.685</v>
      </c>
      <c r="I137" s="15"/>
    </row>
    <row r="138" spans="1:9" s="2" customFormat="1" ht="15.75" customHeight="1">
      <c r="A138" s="14" t="s">
        <v>226</v>
      </c>
      <c r="B138" s="14" t="s">
        <v>227</v>
      </c>
      <c r="C138" s="14" t="s">
        <v>228</v>
      </c>
      <c r="D138" s="15">
        <v>73</v>
      </c>
      <c r="E138" s="16">
        <f t="shared" si="8"/>
        <v>36.5</v>
      </c>
      <c r="F138" s="15">
        <v>61.87</v>
      </c>
      <c r="G138" s="16">
        <f t="shared" si="6"/>
        <v>30.935</v>
      </c>
      <c r="H138" s="16">
        <f t="shared" si="7"/>
        <v>67.435</v>
      </c>
      <c r="I138" s="15"/>
    </row>
    <row r="139" spans="1:9" s="2" customFormat="1" ht="15.75" customHeight="1">
      <c r="A139" s="14" t="s">
        <v>229</v>
      </c>
      <c r="B139" s="14" t="s">
        <v>227</v>
      </c>
      <c r="C139" s="14" t="s">
        <v>228</v>
      </c>
      <c r="D139" s="15">
        <v>71</v>
      </c>
      <c r="E139" s="16">
        <f t="shared" si="8"/>
        <v>35.5</v>
      </c>
      <c r="F139" s="15">
        <v>67</v>
      </c>
      <c r="G139" s="16">
        <f t="shared" si="6"/>
        <v>33.5</v>
      </c>
      <c r="H139" s="16">
        <f t="shared" si="7"/>
        <v>69</v>
      </c>
      <c r="I139" s="15"/>
    </row>
    <row r="140" spans="1:9" s="2" customFormat="1" ht="15.75" customHeight="1">
      <c r="A140" s="14" t="s">
        <v>230</v>
      </c>
      <c r="B140" s="14" t="s">
        <v>227</v>
      </c>
      <c r="C140" s="14" t="s">
        <v>228</v>
      </c>
      <c r="D140" s="15">
        <v>67.5</v>
      </c>
      <c r="E140" s="16">
        <f t="shared" si="8"/>
        <v>33.75</v>
      </c>
      <c r="F140" s="15">
        <v>63.27</v>
      </c>
      <c r="G140" s="16">
        <f t="shared" si="6"/>
        <v>31.635</v>
      </c>
      <c r="H140" s="16">
        <f t="shared" si="7"/>
        <v>65.385</v>
      </c>
      <c r="I140" s="15"/>
    </row>
    <row r="141" spans="1:9" s="2" customFormat="1" ht="15.75" customHeight="1">
      <c r="A141" s="14" t="s">
        <v>231</v>
      </c>
      <c r="B141" s="14" t="s">
        <v>227</v>
      </c>
      <c r="C141" s="14" t="s">
        <v>228</v>
      </c>
      <c r="D141" s="15">
        <v>67.5</v>
      </c>
      <c r="E141" s="16">
        <f t="shared" si="8"/>
        <v>33.75</v>
      </c>
      <c r="F141" s="15">
        <v>71.2</v>
      </c>
      <c r="G141" s="16">
        <f t="shared" si="6"/>
        <v>35.6</v>
      </c>
      <c r="H141" s="16">
        <f t="shared" si="7"/>
        <v>69.35</v>
      </c>
      <c r="I141" s="15"/>
    </row>
    <row r="142" spans="1:9" s="2" customFormat="1" ht="15.75" customHeight="1">
      <c r="A142" s="14" t="s">
        <v>232</v>
      </c>
      <c r="B142" s="14" t="s">
        <v>233</v>
      </c>
      <c r="C142" s="14" t="s">
        <v>234</v>
      </c>
      <c r="D142" s="15">
        <v>68.5</v>
      </c>
      <c r="E142" s="16">
        <f t="shared" si="8"/>
        <v>34.25</v>
      </c>
      <c r="F142" s="15">
        <v>69.43</v>
      </c>
      <c r="G142" s="16">
        <f t="shared" si="6"/>
        <v>34.715</v>
      </c>
      <c r="H142" s="16">
        <f t="shared" si="7"/>
        <v>68.965</v>
      </c>
      <c r="I142" s="15"/>
    </row>
    <row r="143" spans="1:9" s="2" customFormat="1" ht="15.75" customHeight="1">
      <c r="A143" s="14" t="s">
        <v>235</v>
      </c>
      <c r="B143" s="14" t="s">
        <v>233</v>
      </c>
      <c r="C143" s="14" t="s">
        <v>234</v>
      </c>
      <c r="D143" s="15">
        <v>68</v>
      </c>
      <c r="E143" s="16">
        <f t="shared" si="8"/>
        <v>34</v>
      </c>
      <c r="F143" s="15">
        <v>60.01</v>
      </c>
      <c r="G143" s="16">
        <f t="shared" si="6"/>
        <v>30.005</v>
      </c>
      <c r="H143" s="16">
        <f t="shared" si="7"/>
        <v>64.005</v>
      </c>
      <c r="I143" s="15"/>
    </row>
    <row r="144" spans="1:9" s="2" customFormat="1" ht="15.75" customHeight="1">
      <c r="A144" s="14" t="s">
        <v>236</v>
      </c>
      <c r="B144" s="14" t="s">
        <v>233</v>
      </c>
      <c r="C144" s="14" t="s">
        <v>234</v>
      </c>
      <c r="D144" s="15">
        <v>66</v>
      </c>
      <c r="E144" s="16">
        <f t="shared" si="8"/>
        <v>33</v>
      </c>
      <c r="F144" s="15">
        <v>69.53</v>
      </c>
      <c r="G144" s="16">
        <f t="shared" si="6"/>
        <v>34.765</v>
      </c>
      <c r="H144" s="16">
        <f t="shared" si="7"/>
        <v>67.765</v>
      </c>
      <c r="I144" s="15"/>
    </row>
    <row r="145" spans="1:9" s="2" customFormat="1" ht="15.75" customHeight="1">
      <c r="A145" s="14" t="s">
        <v>237</v>
      </c>
      <c r="B145" s="14" t="s">
        <v>238</v>
      </c>
      <c r="C145" s="14" t="s">
        <v>239</v>
      </c>
      <c r="D145" s="15">
        <v>72.5</v>
      </c>
      <c r="E145" s="16">
        <f t="shared" si="8"/>
        <v>36.25</v>
      </c>
      <c r="F145" s="15">
        <v>77.07</v>
      </c>
      <c r="G145" s="16">
        <f t="shared" si="6"/>
        <v>38.535</v>
      </c>
      <c r="H145" s="16">
        <f t="shared" si="7"/>
        <v>74.785</v>
      </c>
      <c r="I145" s="15"/>
    </row>
    <row r="146" spans="1:9" s="2" customFormat="1" ht="15.75" customHeight="1">
      <c r="A146" s="14" t="s">
        <v>240</v>
      </c>
      <c r="B146" s="14" t="s">
        <v>238</v>
      </c>
      <c r="C146" s="14" t="s">
        <v>239</v>
      </c>
      <c r="D146" s="15">
        <v>70.5</v>
      </c>
      <c r="E146" s="16">
        <f t="shared" si="8"/>
        <v>35.25</v>
      </c>
      <c r="F146" s="15">
        <v>80.13</v>
      </c>
      <c r="G146" s="16">
        <f t="shared" si="6"/>
        <v>40.065</v>
      </c>
      <c r="H146" s="16">
        <f t="shared" si="7"/>
        <v>75.315</v>
      </c>
      <c r="I146" s="15"/>
    </row>
    <row r="147" spans="1:9" s="2" customFormat="1" ht="15.75" customHeight="1">
      <c r="A147" s="14" t="s">
        <v>241</v>
      </c>
      <c r="B147" s="14" t="s">
        <v>238</v>
      </c>
      <c r="C147" s="14" t="s">
        <v>239</v>
      </c>
      <c r="D147" s="15">
        <v>70</v>
      </c>
      <c r="E147" s="16">
        <f t="shared" si="8"/>
        <v>35</v>
      </c>
      <c r="F147" s="15">
        <v>69.33</v>
      </c>
      <c r="G147" s="16">
        <f t="shared" si="6"/>
        <v>34.665</v>
      </c>
      <c r="H147" s="16">
        <f t="shared" si="7"/>
        <v>69.66499999999999</v>
      </c>
      <c r="I147" s="15"/>
    </row>
    <row r="148" spans="1:9" s="2" customFormat="1" ht="15.75" customHeight="1">
      <c r="A148" s="14" t="s">
        <v>242</v>
      </c>
      <c r="B148" s="14" t="s">
        <v>238</v>
      </c>
      <c r="C148" s="14" t="s">
        <v>243</v>
      </c>
      <c r="D148" s="15">
        <v>70</v>
      </c>
      <c r="E148" s="16">
        <f t="shared" si="8"/>
        <v>35</v>
      </c>
      <c r="F148" s="15">
        <v>73.97</v>
      </c>
      <c r="G148" s="16">
        <f t="shared" si="6"/>
        <v>36.985</v>
      </c>
      <c r="H148" s="16">
        <f t="shared" si="7"/>
        <v>71.985</v>
      </c>
      <c r="I148" s="15"/>
    </row>
    <row r="149" spans="1:9" s="2" customFormat="1" ht="15.75" customHeight="1">
      <c r="A149" s="14" t="s">
        <v>244</v>
      </c>
      <c r="B149" s="14" t="s">
        <v>238</v>
      </c>
      <c r="C149" s="14" t="s">
        <v>243</v>
      </c>
      <c r="D149" s="15">
        <v>64.5</v>
      </c>
      <c r="E149" s="16">
        <f t="shared" si="8"/>
        <v>32.25</v>
      </c>
      <c r="F149" s="15">
        <v>74</v>
      </c>
      <c r="G149" s="16">
        <f t="shared" si="6"/>
        <v>37</v>
      </c>
      <c r="H149" s="16">
        <f t="shared" si="7"/>
        <v>69.25</v>
      </c>
      <c r="I149" s="15"/>
    </row>
    <row r="150" spans="1:9" s="2" customFormat="1" ht="15.75" customHeight="1">
      <c r="A150" s="14" t="s">
        <v>245</v>
      </c>
      <c r="B150" s="14" t="s">
        <v>238</v>
      </c>
      <c r="C150" s="14" t="s">
        <v>243</v>
      </c>
      <c r="D150" s="15">
        <v>64</v>
      </c>
      <c r="E150" s="16">
        <f t="shared" si="8"/>
        <v>32</v>
      </c>
      <c r="F150" s="15">
        <v>73.07</v>
      </c>
      <c r="G150" s="16">
        <f t="shared" si="6"/>
        <v>36.535</v>
      </c>
      <c r="H150" s="16">
        <f t="shared" si="7"/>
        <v>68.535</v>
      </c>
      <c r="I150" s="15"/>
    </row>
    <row r="151" spans="1:9" s="2" customFormat="1" ht="15.75" customHeight="1">
      <c r="A151" s="14" t="s">
        <v>246</v>
      </c>
      <c r="B151" s="14" t="s">
        <v>247</v>
      </c>
      <c r="C151" s="14" t="s">
        <v>248</v>
      </c>
      <c r="D151" s="15">
        <v>77.5</v>
      </c>
      <c r="E151" s="16">
        <f t="shared" si="8"/>
        <v>38.75</v>
      </c>
      <c r="F151" s="15">
        <v>73.3</v>
      </c>
      <c r="G151" s="16">
        <f t="shared" si="6"/>
        <v>36.65</v>
      </c>
      <c r="H151" s="16">
        <f t="shared" si="7"/>
        <v>75.4</v>
      </c>
      <c r="I151" s="15"/>
    </row>
    <row r="152" spans="1:9" s="2" customFormat="1" ht="15.75" customHeight="1">
      <c r="A152" s="14" t="s">
        <v>249</v>
      </c>
      <c r="B152" s="14" t="s">
        <v>247</v>
      </c>
      <c r="C152" s="14" t="s">
        <v>248</v>
      </c>
      <c r="D152" s="15">
        <v>76.5</v>
      </c>
      <c r="E152" s="16">
        <f t="shared" si="8"/>
        <v>38.25</v>
      </c>
      <c r="F152" s="15">
        <v>69.77</v>
      </c>
      <c r="G152" s="16">
        <f t="shared" si="6"/>
        <v>34.885</v>
      </c>
      <c r="H152" s="16">
        <f t="shared" si="7"/>
        <v>73.13499999999999</v>
      </c>
      <c r="I152" s="15"/>
    </row>
    <row r="153" spans="1:9" s="2" customFormat="1" ht="16.5" customHeight="1">
      <c r="A153" s="14" t="s">
        <v>250</v>
      </c>
      <c r="B153" s="14" t="s">
        <v>251</v>
      </c>
      <c r="C153" s="14" t="s">
        <v>252</v>
      </c>
      <c r="D153" s="15">
        <v>76.5</v>
      </c>
      <c r="E153" s="16">
        <f t="shared" si="8"/>
        <v>38.25</v>
      </c>
      <c r="F153" s="15">
        <v>72.57</v>
      </c>
      <c r="G153" s="16">
        <f t="shared" si="6"/>
        <v>36.285</v>
      </c>
      <c r="H153" s="16">
        <f t="shared" si="7"/>
        <v>74.535</v>
      </c>
      <c r="I153" s="15"/>
    </row>
    <row r="154" spans="1:9" s="2" customFormat="1" ht="16.5" customHeight="1">
      <c r="A154" s="14" t="s">
        <v>253</v>
      </c>
      <c r="B154" s="14" t="s">
        <v>251</v>
      </c>
      <c r="C154" s="14" t="s">
        <v>252</v>
      </c>
      <c r="D154" s="15">
        <v>75</v>
      </c>
      <c r="E154" s="16">
        <f t="shared" si="8"/>
        <v>37.5</v>
      </c>
      <c r="F154" s="15">
        <v>86.47</v>
      </c>
      <c r="G154" s="16">
        <f t="shared" si="6"/>
        <v>43.235</v>
      </c>
      <c r="H154" s="16">
        <f t="shared" si="7"/>
        <v>80.735</v>
      </c>
      <c r="I154" s="15"/>
    </row>
    <row r="155" spans="1:9" s="2" customFormat="1" ht="16.5" customHeight="1">
      <c r="A155" s="14" t="s">
        <v>254</v>
      </c>
      <c r="B155" s="14" t="s">
        <v>251</v>
      </c>
      <c r="C155" s="14" t="s">
        <v>252</v>
      </c>
      <c r="D155" s="15">
        <v>73</v>
      </c>
      <c r="E155" s="16">
        <f t="shared" si="8"/>
        <v>36.5</v>
      </c>
      <c r="F155" s="15">
        <v>80.4</v>
      </c>
      <c r="G155" s="16">
        <f t="shared" si="6"/>
        <v>40.2</v>
      </c>
      <c r="H155" s="16">
        <f t="shared" si="7"/>
        <v>76.7</v>
      </c>
      <c r="I155" s="15"/>
    </row>
    <row r="156" spans="1:9" s="2" customFormat="1" ht="16.5" customHeight="1">
      <c r="A156" s="14" t="s">
        <v>255</v>
      </c>
      <c r="B156" s="14" t="s">
        <v>256</v>
      </c>
      <c r="C156" s="14" t="s">
        <v>257</v>
      </c>
      <c r="D156" s="15">
        <v>67</v>
      </c>
      <c r="E156" s="16">
        <f t="shared" si="8"/>
        <v>33.5</v>
      </c>
      <c r="F156" s="15">
        <v>85.1</v>
      </c>
      <c r="G156" s="16">
        <f t="shared" si="6"/>
        <v>42.55</v>
      </c>
      <c r="H156" s="16">
        <f t="shared" si="7"/>
        <v>76.05</v>
      </c>
      <c r="I156" s="15"/>
    </row>
    <row r="157" spans="1:9" s="2" customFormat="1" ht="16.5" customHeight="1">
      <c r="A157" s="14" t="s">
        <v>258</v>
      </c>
      <c r="B157" s="14" t="s">
        <v>256</v>
      </c>
      <c r="C157" s="14" t="s">
        <v>257</v>
      </c>
      <c r="D157" s="15">
        <v>66</v>
      </c>
      <c r="E157" s="16">
        <f t="shared" si="8"/>
        <v>33</v>
      </c>
      <c r="F157" s="15">
        <v>66.67</v>
      </c>
      <c r="G157" s="16">
        <f t="shared" si="6"/>
        <v>33.335</v>
      </c>
      <c r="H157" s="16">
        <f t="shared" si="7"/>
        <v>66.33500000000001</v>
      </c>
      <c r="I157" s="15"/>
    </row>
    <row r="158" spans="1:9" s="2" customFormat="1" ht="16.5" customHeight="1">
      <c r="A158" s="14" t="s">
        <v>259</v>
      </c>
      <c r="B158" s="14" t="s">
        <v>256</v>
      </c>
      <c r="C158" s="14" t="s">
        <v>257</v>
      </c>
      <c r="D158" s="15">
        <v>65</v>
      </c>
      <c r="E158" s="16">
        <f t="shared" si="8"/>
        <v>32.5</v>
      </c>
      <c r="F158" s="15">
        <v>84.93</v>
      </c>
      <c r="G158" s="16">
        <f t="shared" si="6"/>
        <v>42.465</v>
      </c>
      <c r="H158" s="16">
        <f t="shared" si="7"/>
        <v>74.965</v>
      </c>
      <c r="I158" s="15"/>
    </row>
    <row r="159" spans="1:9" s="2" customFormat="1" ht="16.5" customHeight="1">
      <c r="A159" s="14" t="s">
        <v>260</v>
      </c>
      <c r="B159" s="14" t="s">
        <v>261</v>
      </c>
      <c r="C159" s="14" t="s">
        <v>262</v>
      </c>
      <c r="D159" s="15">
        <v>63</v>
      </c>
      <c r="E159" s="16">
        <f t="shared" si="8"/>
        <v>31.5</v>
      </c>
      <c r="F159" s="15">
        <v>84.8</v>
      </c>
      <c r="G159" s="16">
        <f t="shared" si="6"/>
        <v>42.4</v>
      </c>
      <c r="H159" s="16">
        <f t="shared" si="7"/>
        <v>73.9</v>
      </c>
      <c r="I159" s="15"/>
    </row>
    <row r="160" spans="1:9" s="2" customFormat="1" ht="16.5" customHeight="1">
      <c r="A160" s="14" t="s">
        <v>263</v>
      </c>
      <c r="B160" s="14" t="s">
        <v>261</v>
      </c>
      <c r="C160" s="14" t="s">
        <v>262</v>
      </c>
      <c r="D160" s="15">
        <v>62.5</v>
      </c>
      <c r="E160" s="16">
        <f t="shared" si="8"/>
        <v>31.25</v>
      </c>
      <c r="F160" s="15">
        <v>86.77</v>
      </c>
      <c r="G160" s="16">
        <f t="shared" si="6"/>
        <v>43.385</v>
      </c>
      <c r="H160" s="16">
        <f t="shared" si="7"/>
        <v>74.63499999999999</v>
      </c>
      <c r="I160" s="15"/>
    </row>
    <row r="161" spans="1:9" s="2" customFormat="1" ht="16.5" customHeight="1">
      <c r="A161" s="14" t="s">
        <v>264</v>
      </c>
      <c r="B161" s="14" t="s">
        <v>261</v>
      </c>
      <c r="C161" s="14" t="s">
        <v>262</v>
      </c>
      <c r="D161" s="15">
        <v>59</v>
      </c>
      <c r="E161" s="16">
        <f t="shared" si="8"/>
        <v>29.5</v>
      </c>
      <c r="F161" s="15">
        <v>84.3</v>
      </c>
      <c r="G161" s="16">
        <f t="shared" si="6"/>
        <v>42.15</v>
      </c>
      <c r="H161" s="16">
        <f t="shared" si="7"/>
        <v>71.65</v>
      </c>
      <c r="I161" s="15"/>
    </row>
    <row r="162" spans="1:9" s="2" customFormat="1" ht="16.5" customHeight="1">
      <c r="A162" s="14" t="s">
        <v>265</v>
      </c>
      <c r="B162" s="14" t="s">
        <v>261</v>
      </c>
      <c r="C162" s="14" t="s">
        <v>262</v>
      </c>
      <c r="D162" s="15">
        <v>59</v>
      </c>
      <c r="E162" s="16">
        <f t="shared" si="8"/>
        <v>29.5</v>
      </c>
      <c r="F162" s="15">
        <v>81.43</v>
      </c>
      <c r="G162" s="16">
        <f t="shared" si="6"/>
        <v>40.715</v>
      </c>
      <c r="H162" s="16">
        <f t="shared" si="7"/>
        <v>70.215</v>
      </c>
      <c r="I162" s="15"/>
    </row>
    <row r="163" spans="1:9" s="2" customFormat="1" ht="16.5" customHeight="1">
      <c r="A163" s="14" t="s">
        <v>266</v>
      </c>
      <c r="B163" s="14" t="s">
        <v>267</v>
      </c>
      <c r="C163" s="14" t="s">
        <v>268</v>
      </c>
      <c r="D163" s="15" t="s">
        <v>80</v>
      </c>
      <c r="E163" s="16"/>
      <c r="F163" s="15">
        <v>77.83</v>
      </c>
      <c r="G163" s="16"/>
      <c r="H163" s="16">
        <v>77.83</v>
      </c>
      <c r="I163" s="15"/>
    </row>
    <row r="164" spans="1:9" s="2" customFormat="1" ht="16.5" customHeight="1">
      <c r="A164" s="14" t="s">
        <v>269</v>
      </c>
      <c r="B164" s="14" t="s">
        <v>267</v>
      </c>
      <c r="C164" s="14" t="s">
        <v>268</v>
      </c>
      <c r="D164" s="15" t="s">
        <v>80</v>
      </c>
      <c r="E164" s="16"/>
      <c r="F164" s="15">
        <v>85.6</v>
      </c>
      <c r="G164" s="16"/>
      <c r="H164" s="16">
        <v>85.6</v>
      </c>
      <c r="I164" s="15"/>
    </row>
    <row r="165" spans="1:9" s="2" customFormat="1" ht="16.5" customHeight="1">
      <c r="A165" s="14" t="s">
        <v>270</v>
      </c>
      <c r="B165" s="14" t="s">
        <v>271</v>
      </c>
      <c r="C165" s="14" t="s">
        <v>272</v>
      </c>
      <c r="D165" s="15">
        <v>72.5</v>
      </c>
      <c r="E165" s="16">
        <f t="shared" si="8"/>
        <v>36.25</v>
      </c>
      <c r="F165" s="15">
        <v>83.33</v>
      </c>
      <c r="G165" s="16">
        <f t="shared" si="6"/>
        <v>41.665</v>
      </c>
      <c r="H165" s="16">
        <v>79.23</v>
      </c>
      <c r="I165" s="15"/>
    </row>
    <row r="166" spans="1:9" s="2" customFormat="1" ht="16.5" customHeight="1">
      <c r="A166" s="14" t="s">
        <v>273</v>
      </c>
      <c r="B166" s="14" t="s">
        <v>271</v>
      </c>
      <c r="C166" s="14" t="s">
        <v>272</v>
      </c>
      <c r="D166" s="15">
        <v>71</v>
      </c>
      <c r="E166" s="16">
        <f t="shared" si="8"/>
        <v>35.5</v>
      </c>
      <c r="F166" s="15">
        <v>72</v>
      </c>
      <c r="G166" s="16">
        <f t="shared" si="6"/>
        <v>36</v>
      </c>
      <c r="H166" s="16">
        <v>82.87</v>
      </c>
      <c r="I166" s="15"/>
    </row>
    <row r="167" spans="1:9" s="2" customFormat="1" ht="16.5" customHeight="1">
      <c r="A167" s="14" t="s">
        <v>274</v>
      </c>
      <c r="B167" s="14" t="s">
        <v>271</v>
      </c>
      <c r="C167" s="14" t="s">
        <v>272</v>
      </c>
      <c r="D167" s="15">
        <v>60</v>
      </c>
      <c r="E167" s="16">
        <f t="shared" si="8"/>
        <v>30</v>
      </c>
      <c r="F167" s="15">
        <v>79.1</v>
      </c>
      <c r="G167" s="16">
        <f t="shared" si="6"/>
        <v>39.55</v>
      </c>
      <c r="H167" s="16">
        <v>83.23</v>
      </c>
      <c r="I167" s="15"/>
    </row>
    <row r="168" spans="1:9" s="2" customFormat="1" ht="16.5" customHeight="1">
      <c r="A168" s="14" t="s">
        <v>275</v>
      </c>
      <c r="B168" s="14" t="s">
        <v>276</v>
      </c>
      <c r="C168" s="14" t="s">
        <v>277</v>
      </c>
      <c r="D168" s="15">
        <v>69</v>
      </c>
      <c r="E168" s="16">
        <f t="shared" si="8"/>
        <v>34.5</v>
      </c>
      <c r="F168" s="15">
        <v>85.33</v>
      </c>
      <c r="G168" s="16">
        <f t="shared" si="6"/>
        <v>42.665</v>
      </c>
      <c r="H168" s="16">
        <v>79.91</v>
      </c>
      <c r="I168" s="15"/>
    </row>
    <row r="169" spans="1:9" s="2" customFormat="1" ht="16.5" customHeight="1">
      <c r="A169" s="14" t="s">
        <v>278</v>
      </c>
      <c r="B169" s="14" t="s">
        <v>276</v>
      </c>
      <c r="C169" s="14" t="s">
        <v>277</v>
      </c>
      <c r="D169" s="15">
        <v>67.5</v>
      </c>
      <c r="E169" s="16">
        <f t="shared" si="8"/>
        <v>33.75</v>
      </c>
      <c r="F169" s="15">
        <v>84.6</v>
      </c>
      <c r="G169" s="16">
        <f t="shared" si="6"/>
        <v>42.3</v>
      </c>
      <c r="H169" s="16">
        <v>78.87</v>
      </c>
      <c r="I169" s="15"/>
    </row>
    <row r="170" spans="1:9" s="2" customFormat="1" ht="16.5" customHeight="1">
      <c r="A170" s="14" t="s">
        <v>279</v>
      </c>
      <c r="B170" s="14" t="s">
        <v>276</v>
      </c>
      <c r="C170" s="14" t="s">
        <v>277</v>
      </c>
      <c r="D170" s="15">
        <v>64.5</v>
      </c>
      <c r="E170" s="16">
        <f t="shared" si="8"/>
        <v>32.25</v>
      </c>
      <c r="F170" s="15">
        <v>77.6</v>
      </c>
      <c r="G170" s="16">
        <f t="shared" si="6"/>
        <v>38.8</v>
      </c>
      <c r="H170" s="16">
        <v>66.5</v>
      </c>
      <c r="I170" s="15"/>
    </row>
    <row r="171" spans="1:9" s="2" customFormat="1" ht="16.5" customHeight="1">
      <c r="A171" s="14" t="s">
        <v>280</v>
      </c>
      <c r="B171" s="14" t="s">
        <v>281</v>
      </c>
      <c r="C171" s="14" t="s">
        <v>282</v>
      </c>
      <c r="D171" s="15">
        <v>66</v>
      </c>
      <c r="E171" s="16">
        <f t="shared" si="8"/>
        <v>33</v>
      </c>
      <c r="F171" s="15">
        <v>75.67</v>
      </c>
      <c r="G171" s="16">
        <f t="shared" si="6"/>
        <v>37.835</v>
      </c>
      <c r="H171" s="16">
        <f t="shared" si="7"/>
        <v>70.83500000000001</v>
      </c>
      <c r="I171" s="15"/>
    </row>
    <row r="172" spans="1:9" s="2" customFormat="1" ht="16.5" customHeight="1">
      <c r="A172" s="14" t="s">
        <v>283</v>
      </c>
      <c r="B172" s="14" t="s">
        <v>281</v>
      </c>
      <c r="C172" s="14" t="s">
        <v>282</v>
      </c>
      <c r="D172" s="15">
        <v>64</v>
      </c>
      <c r="E172" s="16">
        <f t="shared" si="8"/>
        <v>32</v>
      </c>
      <c r="F172" s="15">
        <v>78.23</v>
      </c>
      <c r="G172" s="16">
        <f t="shared" si="6"/>
        <v>39.115</v>
      </c>
      <c r="H172" s="16">
        <f t="shared" si="7"/>
        <v>71.11500000000001</v>
      </c>
      <c r="I172" s="15"/>
    </row>
    <row r="173" spans="1:9" s="2" customFormat="1" ht="16.5" customHeight="1">
      <c r="A173" s="14" t="s">
        <v>284</v>
      </c>
      <c r="B173" s="14" t="s">
        <v>281</v>
      </c>
      <c r="C173" s="14" t="s">
        <v>282</v>
      </c>
      <c r="D173" s="15">
        <v>61.5</v>
      </c>
      <c r="E173" s="16">
        <f t="shared" si="8"/>
        <v>30.75</v>
      </c>
      <c r="F173" s="15">
        <v>67</v>
      </c>
      <c r="G173" s="16">
        <f t="shared" si="6"/>
        <v>33.5</v>
      </c>
      <c r="H173" s="16">
        <f t="shared" si="7"/>
        <v>64.25</v>
      </c>
      <c r="I173" s="15"/>
    </row>
    <row r="174" spans="1:9" s="2" customFormat="1" ht="16.5" customHeight="1">
      <c r="A174" s="14" t="s">
        <v>285</v>
      </c>
      <c r="B174" s="14" t="s">
        <v>281</v>
      </c>
      <c r="C174" s="14" t="s">
        <v>282</v>
      </c>
      <c r="D174" s="15">
        <v>61.5</v>
      </c>
      <c r="E174" s="16">
        <f t="shared" si="8"/>
        <v>30.75</v>
      </c>
      <c r="F174" s="15">
        <v>70.67</v>
      </c>
      <c r="G174" s="16">
        <f t="shared" si="6"/>
        <v>35.335</v>
      </c>
      <c r="H174" s="16">
        <f t="shared" si="7"/>
        <v>66.08500000000001</v>
      </c>
      <c r="I174" s="15"/>
    </row>
    <row r="175" spans="1:9" s="2" customFormat="1" ht="16.5" customHeight="1">
      <c r="A175" s="14" t="s">
        <v>286</v>
      </c>
      <c r="B175" s="14" t="s">
        <v>287</v>
      </c>
      <c r="C175" s="14" t="s">
        <v>288</v>
      </c>
      <c r="D175" s="15">
        <v>63.5</v>
      </c>
      <c r="E175" s="16">
        <f t="shared" si="8"/>
        <v>31.75</v>
      </c>
      <c r="F175" s="15">
        <v>83.2</v>
      </c>
      <c r="G175" s="16">
        <f aca="true" t="shared" si="9" ref="G175:G238">F175*0.5</f>
        <v>41.6</v>
      </c>
      <c r="H175" s="16">
        <f aca="true" t="shared" si="10" ref="H175:H238">E175+G175</f>
        <v>73.35</v>
      </c>
      <c r="I175" s="15"/>
    </row>
    <row r="176" spans="1:9" s="2" customFormat="1" ht="16.5" customHeight="1">
      <c r="A176" s="14" t="s">
        <v>289</v>
      </c>
      <c r="B176" s="14" t="s">
        <v>287</v>
      </c>
      <c r="C176" s="14" t="s">
        <v>288</v>
      </c>
      <c r="D176" s="15">
        <v>61</v>
      </c>
      <c r="E176" s="16">
        <f t="shared" si="8"/>
        <v>30.5</v>
      </c>
      <c r="F176" s="15">
        <v>77</v>
      </c>
      <c r="G176" s="16">
        <f t="shared" si="9"/>
        <v>38.5</v>
      </c>
      <c r="H176" s="16">
        <f t="shared" si="10"/>
        <v>69</v>
      </c>
      <c r="I176" s="15"/>
    </row>
    <row r="177" spans="1:9" s="2" customFormat="1" ht="16.5" customHeight="1">
      <c r="A177" s="14" t="s">
        <v>290</v>
      </c>
      <c r="B177" s="14" t="s">
        <v>287</v>
      </c>
      <c r="C177" s="14" t="s">
        <v>288</v>
      </c>
      <c r="D177" s="15">
        <v>59.5</v>
      </c>
      <c r="E177" s="16">
        <f t="shared" si="8"/>
        <v>29.75</v>
      </c>
      <c r="F177" s="15">
        <v>71.1</v>
      </c>
      <c r="G177" s="16">
        <f t="shared" si="9"/>
        <v>35.55</v>
      </c>
      <c r="H177" s="16">
        <f t="shared" si="10"/>
        <v>65.3</v>
      </c>
      <c r="I177" s="15"/>
    </row>
    <row r="178" spans="1:9" s="2" customFormat="1" ht="16.5" customHeight="1">
      <c r="A178" s="14" t="s">
        <v>291</v>
      </c>
      <c r="B178" s="14" t="s">
        <v>292</v>
      </c>
      <c r="C178" s="14" t="s">
        <v>293</v>
      </c>
      <c r="D178" s="15">
        <v>60</v>
      </c>
      <c r="E178" s="16">
        <f t="shared" si="8"/>
        <v>30</v>
      </c>
      <c r="F178" s="15">
        <v>75.23</v>
      </c>
      <c r="G178" s="16">
        <f t="shared" si="9"/>
        <v>37.615</v>
      </c>
      <c r="H178" s="16">
        <f t="shared" si="10"/>
        <v>67.61500000000001</v>
      </c>
      <c r="I178" s="15"/>
    </row>
    <row r="179" spans="1:9" s="2" customFormat="1" ht="16.5" customHeight="1">
      <c r="A179" s="14" t="s">
        <v>294</v>
      </c>
      <c r="B179" s="14" t="s">
        <v>292</v>
      </c>
      <c r="C179" s="14" t="s">
        <v>293</v>
      </c>
      <c r="D179" s="15">
        <v>57.5</v>
      </c>
      <c r="E179" s="16">
        <f t="shared" si="8"/>
        <v>28.75</v>
      </c>
      <c r="F179" s="15">
        <v>68.87</v>
      </c>
      <c r="G179" s="16">
        <f t="shared" si="9"/>
        <v>34.435</v>
      </c>
      <c r="H179" s="16">
        <f t="shared" si="10"/>
        <v>63.185</v>
      </c>
      <c r="I179" s="15"/>
    </row>
    <row r="180" spans="1:9" s="2" customFormat="1" ht="16.5" customHeight="1">
      <c r="A180" s="14" t="s">
        <v>295</v>
      </c>
      <c r="B180" s="14" t="s">
        <v>292</v>
      </c>
      <c r="C180" s="14" t="s">
        <v>293</v>
      </c>
      <c r="D180" s="15">
        <v>57.5</v>
      </c>
      <c r="E180" s="16">
        <f t="shared" si="8"/>
        <v>28.75</v>
      </c>
      <c r="F180" s="15">
        <v>88.93</v>
      </c>
      <c r="G180" s="16">
        <f t="shared" si="9"/>
        <v>44.465</v>
      </c>
      <c r="H180" s="16">
        <f t="shared" si="10"/>
        <v>73.215</v>
      </c>
      <c r="I180" s="15"/>
    </row>
    <row r="181" spans="1:9" s="2" customFormat="1" ht="16.5" customHeight="1">
      <c r="A181" s="14" t="s">
        <v>296</v>
      </c>
      <c r="B181" s="14" t="s">
        <v>292</v>
      </c>
      <c r="C181" s="14" t="s">
        <v>293</v>
      </c>
      <c r="D181" s="15">
        <v>57.5</v>
      </c>
      <c r="E181" s="16">
        <f t="shared" si="8"/>
        <v>28.75</v>
      </c>
      <c r="F181" s="15">
        <v>80</v>
      </c>
      <c r="G181" s="16">
        <f t="shared" si="9"/>
        <v>40</v>
      </c>
      <c r="H181" s="16">
        <f t="shared" si="10"/>
        <v>68.75</v>
      </c>
      <c r="I181" s="15"/>
    </row>
    <row r="182" spans="1:9" s="2" customFormat="1" ht="15.75" customHeight="1">
      <c r="A182" s="14" t="s">
        <v>297</v>
      </c>
      <c r="B182" s="14" t="s">
        <v>298</v>
      </c>
      <c r="C182" s="14" t="s">
        <v>299</v>
      </c>
      <c r="D182" s="15">
        <v>74.5</v>
      </c>
      <c r="E182" s="16">
        <f t="shared" si="8"/>
        <v>37.25</v>
      </c>
      <c r="F182" s="15">
        <v>79.63</v>
      </c>
      <c r="G182" s="16">
        <f t="shared" si="9"/>
        <v>39.815</v>
      </c>
      <c r="H182" s="16">
        <f t="shared" si="10"/>
        <v>77.065</v>
      </c>
      <c r="I182" s="15"/>
    </row>
    <row r="183" spans="1:9" s="2" customFormat="1" ht="15.75" customHeight="1">
      <c r="A183" s="14" t="s">
        <v>300</v>
      </c>
      <c r="B183" s="14" t="s">
        <v>298</v>
      </c>
      <c r="C183" s="14" t="s">
        <v>299</v>
      </c>
      <c r="D183" s="15">
        <v>73</v>
      </c>
      <c r="E183" s="16">
        <f t="shared" si="8"/>
        <v>36.5</v>
      </c>
      <c r="F183" s="15">
        <v>84.23</v>
      </c>
      <c r="G183" s="16">
        <f t="shared" si="9"/>
        <v>42.115</v>
      </c>
      <c r="H183" s="16">
        <f t="shared" si="10"/>
        <v>78.61500000000001</v>
      </c>
      <c r="I183" s="15"/>
    </row>
    <row r="184" spans="1:9" s="2" customFormat="1" ht="15.75" customHeight="1">
      <c r="A184" s="14" t="s">
        <v>301</v>
      </c>
      <c r="B184" s="14" t="s">
        <v>298</v>
      </c>
      <c r="C184" s="14" t="s">
        <v>299</v>
      </c>
      <c r="D184" s="15">
        <v>68.5</v>
      </c>
      <c r="E184" s="16">
        <f t="shared" si="8"/>
        <v>34.25</v>
      </c>
      <c r="F184" s="15">
        <v>82.87</v>
      </c>
      <c r="G184" s="16">
        <f t="shared" si="9"/>
        <v>41.435</v>
      </c>
      <c r="H184" s="16">
        <f t="shared" si="10"/>
        <v>75.685</v>
      </c>
      <c r="I184" s="15"/>
    </row>
    <row r="185" spans="1:9" s="2" customFormat="1" ht="15.75" customHeight="1">
      <c r="A185" s="14" t="s">
        <v>302</v>
      </c>
      <c r="B185" s="14" t="s">
        <v>303</v>
      </c>
      <c r="C185" s="14" t="s">
        <v>304</v>
      </c>
      <c r="D185" s="15">
        <v>77</v>
      </c>
      <c r="E185" s="16">
        <f t="shared" si="8"/>
        <v>38.5</v>
      </c>
      <c r="F185" s="15">
        <v>76.47</v>
      </c>
      <c r="G185" s="16">
        <f t="shared" si="9"/>
        <v>38.235</v>
      </c>
      <c r="H185" s="16">
        <f t="shared" si="10"/>
        <v>76.735</v>
      </c>
      <c r="I185" s="15"/>
    </row>
    <row r="186" spans="1:9" s="2" customFormat="1" ht="15.75" customHeight="1">
      <c r="A186" s="14" t="s">
        <v>305</v>
      </c>
      <c r="B186" s="14" t="s">
        <v>303</v>
      </c>
      <c r="C186" s="14" t="s">
        <v>304</v>
      </c>
      <c r="D186" s="15">
        <v>66</v>
      </c>
      <c r="E186" s="16">
        <f t="shared" si="8"/>
        <v>33</v>
      </c>
      <c r="F186" s="15">
        <v>85.47</v>
      </c>
      <c r="G186" s="16">
        <f t="shared" si="9"/>
        <v>42.735</v>
      </c>
      <c r="H186" s="16">
        <f t="shared" si="10"/>
        <v>75.735</v>
      </c>
      <c r="I186" s="15"/>
    </row>
    <row r="187" spans="1:9" s="2" customFormat="1" ht="15.75" customHeight="1">
      <c r="A187" s="14" t="s">
        <v>306</v>
      </c>
      <c r="B187" s="14" t="s">
        <v>303</v>
      </c>
      <c r="C187" s="14" t="s">
        <v>304</v>
      </c>
      <c r="D187" s="15">
        <v>64</v>
      </c>
      <c r="E187" s="16">
        <f t="shared" si="8"/>
        <v>32</v>
      </c>
      <c r="F187" s="15">
        <v>80.67</v>
      </c>
      <c r="G187" s="16">
        <f t="shared" si="9"/>
        <v>40.335</v>
      </c>
      <c r="H187" s="16">
        <f t="shared" si="10"/>
        <v>72.33500000000001</v>
      </c>
      <c r="I187" s="15"/>
    </row>
    <row r="188" spans="1:9" s="2" customFormat="1" ht="15.75" customHeight="1">
      <c r="A188" s="19" t="s">
        <v>307</v>
      </c>
      <c r="B188" s="19" t="s">
        <v>308</v>
      </c>
      <c r="C188" s="19" t="s">
        <v>309</v>
      </c>
      <c r="D188" s="20">
        <v>71.5</v>
      </c>
      <c r="E188" s="16">
        <f t="shared" si="8"/>
        <v>35.75</v>
      </c>
      <c r="F188" s="20">
        <v>77.77</v>
      </c>
      <c r="G188" s="16">
        <f t="shared" si="9"/>
        <v>38.885</v>
      </c>
      <c r="H188" s="16">
        <f t="shared" si="10"/>
        <v>74.63499999999999</v>
      </c>
      <c r="I188" s="20"/>
    </row>
    <row r="189" spans="1:9" s="2" customFormat="1" ht="15.75" customHeight="1">
      <c r="A189" s="14" t="s">
        <v>310</v>
      </c>
      <c r="B189" s="14" t="s">
        <v>308</v>
      </c>
      <c r="C189" s="14" t="s">
        <v>309</v>
      </c>
      <c r="D189" s="15">
        <v>65.5</v>
      </c>
      <c r="E189" s="16">
        <f t="shared" si="8"/>
        <v>32.75</v>
      </c>
      <c r="F189" s="15">
        <v>79.8</v>
      </c>
      <c r="G189" s="16">
        <f t="shared" si="9"/>
        <v>39.9</v>
      </c>
      <c r="H189" s="16">
        <f t="shared" si="10"/>
        <v>72.65</v>
      </c>
      <c r="I189" s="15"/>
    </row>
    <row r="190" spans="1:9" s="2" customFormat="1" ht="15.75" customHeight="1">
      <c r="A190" s="14" t="s">
        <v>311</v>
      </c>
      <c r="B190" s="14" t="s">
        <v>308</v>
      </c>
      <c r="C190" s="14" t="s">
        <v>309</v>
      </c>
      <c r="D190" s="15">
        <v>63</v>
      </c>
      <c r="E190" s="16">
        <f t="shared" si="8"/>
        <v>31.5</v>
      </c>
      <c r="F190" s="15">
        <v>70.27</v>
      </c>
      <c r="G190" s="16">
        <f t="shared" si="9"/>
        <v>35.135</v>
      </c>
      <c r="H190" s="16">
        <f t="shared" si="10"/>
        <v>66.63499999999999</v>
      </c>
      <c r="I190" s="15"/>
    </row>
    <row r="191" spans="1:9" s="2" customFormat="1" ht="15.75" customHeight="1">
      <c r="A191" s="14" t="s">
        <v>312</v>
      </c>
      <c r="B191" s="14" t="s">
        <v>308</v>
      </c>
      <c r="C191" s="14" t="s">
        <v>313</v>
      </c>
      <c r="D191" s="15">
        <v>66</v>
      </c>
      <c r="E191" s="16">
        <f t="shared" si="8"/>
        <v>33</v>
      </c>
      <c r="F191" s="15">
        <v>76.83</v>
      </c>
      <c r="G191" s="16">
        <f t="shared" si="9"/>
        <v>38.415</v>
      </c>
      <c r="H191" s="16">
        <f t="shared" si="10"/>
        <v>71.41499999999999</v>
      </c>
      <c r="I191" s="15"/>
    </row>
    <row r="192" spans="1:9" s="2" customFormat="1" ht="15.75" customHeight="1">
      <c r="A192" s="14" t="s">
        <v>314</v>
      </c>
      <c r="B192" s="14" t="s">
        <v>308</v>
      </c>
      <c r="C192" s="14" t="s">
        <v>313</v>
      </c>
      <c r="D192" s="15">
        <v>60</v>
      </c>
      <c r="E192" s="16">
        <f t="shared" si="8"/>
        <v>30</v>
      </c>
      <c r="F192" s="15">
        <v>84.7</v>
      </c>
      <c r="G192" s="16">
        <f t="shared" si="9"/>
        <v>42.35</v>
      </c>
      <c r="H192" s="16">
        <f t="shared" si="10"/>
        <v>72.35</v>
      </c>
      <c r="I192" s="15"/>
    </row>
    <row r="193" spans="1:9" s="2" customFormat="1" ht="15.75" customHeight="1">
      <c r="A193" s="14" t="s">
        <v>315</v>
      </c>
      <c r="B193" s="14" t="s">
        <v>308</v>
      </c>
      <c r="C193" s="14" t="s">
        <v>313</v>
      </c>
      <c r="D193" s="15">
        <v>57.5</v>
      </c>
      <c r="E193" s="16">
        <f t="shared" si="8"/>
        <v>28.75</v>
      </c>
      <c r="F193" s="17" t="s">
        <v>55</v>
      </c>
      <c r="G193" s="16" t="e">
        <f t="shared" si="9"/>
        <v>#VALUE!</v>
      </c>
      <c r="H193" s="16" t="e">
        <f t="shared" si="10"/>
        <v>#VALUE!</v>
      </c>
      <c r="I193" s="15"/>
    </row>
    <row r="194" spans="1:9" s="2" customFormat="1" ht="15.75" customHeight="1">
      <c r="A194" s="14" t="s">
        <v>316</v>
      </c>
      <c r="B194" s="14" t="s">
        <v>317</v>
      </c>
      <c r="C194" s="14" t="s">
        <v>318</v>
      </c>
      <c r="D194" s="15">
        <v>73</v>
      </c>
      <c r="E194" s="16">
        <f t="shared" si="8"/>
        <v>36.5</v>
      </c>
      <c r="F194" s="15">
        <v>74.83</v>
      </c>
      <c r="G194" s="16">
        <f t="shared" si="9"/>
        <v>37.415</v>
      </c>
      <c r="H194" s="16">
        <f t="shared" si="10"/>
        <v>73.91499999999999</v>
      </c>
      <c r="I194" s="15"/>
    </row>
    <row r="195" spans="1:9" s="2" customFormat="1" ht="15.75" customHeight="1">
      <c r="A195" s="14" t="s">
        <v>319</v>
      </c>
      <c r="B195" s="14" t="s">
        <v>317</v>
      </c>
      <c r="C195" s="14" t="s">
        <v>318</v>
      </c>
      <c r="D195" s="15">
        <v>62</v>
      </c>
      <c r="E195" s="16">
        <f t="shared" si="8"/>
        <v>31</v>
      </c>
      <c r="F195" s="15">
        <v>79.13</v>
      </c>
      <c r="G195" s="16">
        <f t="shared" si="9"/>
        <v>39.565</v>
      </c>
      <c r="H195" s="16">
        <f t="shared" si="10"/>
        <v>70.565</v>
      </c>
      <c r="I195" s="15"/>
    </row>
    <row r="196" spans="1:9" s="2" customFormat="1" ht="15.75" customHeight="1">
      <c r="A196" s="7" t="s">
        <v>320</v>
      </c>
      <c r="B196" s="14" t="s">
        <v>317</v>
      </c>
      <c r="C196" s="14" t="s">
        <v>318</v>
      </c>
      <c r="D196" s="15">
        <v>60</v>
      </c>
      <c r="E196" s="16">
        <f aca="true" t="shared" si="11" ref="E196:E259">D196*0.5</f>
        <v>30</v>
      </c>
      <c r="F196" s="15">
        <v>71.27</v>
      </c>
      <c r="G196" s="16">
        <f t="shared" si="9"/>
        <v>35.635</v>
      </c>
      <c r="H196" s="16">
        <f t="shared" si="10"/>
        <v>65.63499999999999</v>
      </c>
      <c r="I196" s="15"/>
    </row>
    <row r="197" spans="1:9" s="2" customFormat="1" ht="15.75" customHeight="1">
      <c r="A197" s="14" t="s">
        <v>321</v>
      </c>
      <c r="B197" s="14" t="s">
        <v>322</v>
      </c>
      <c r="C197" s="14" t="s">
        <v>323</v>
      </c>
      <c r="D197" s="15">
        <v>72</v>
      </c>
      <c r="E197" s="16">
        <f t="shared" si="11"/>
        <v>36</v>
      </c>
      <c r="F197" s="15">
        <v>89.57</v>
      </c>
      <c r="G197" s="16">
        <f t="shared" si="9"/>
        <v>44.785</v>
      </c>
      <c r="H197" s="16">
        <f t="shared" si="10"/>
        <v>80.785</v>
      </c>
      <c r="I197" s="15"/>
    </row>
    <row r="198" spans="1:9" s="2" customFormat="1" ht="15.75" customHeight="1">
      <c r="A198" s="14" t="s">
        <v>324</v>
      </c>
      <c r="B198" s="14" t="s">
        <v>322</v>
      </c>
      <c r="C198" s="14" t="s">
        <v>323</v>
      </c>
      <c r="D198" s="15">
        <v>71.5</v>
      </c>
      <c r="E198" s="16">
        <f t="shared" si="11"/>
        <v>35.75</v>
      </c>
      <c r="F198" s="15">
        <v>82.4</v>
      </c>
      <c r="G198" s="16">
        <f t="shared" si="9"/>
        <v>41.2</v>
      </c>
      <c r="H198" s="16">
        <f t="shared" si="10"/>
        <v>76.95</v>
      </c>
      <c r="I198" s="15"/>
    </row>
    <row r="199" spans="1:9" s="2" customFormat="1" ht="15.75" customHeight="1">
      <c r="A199" s="14" t="s">
        <v>325</v>
      </c>
      <c r="B199" s="14" t="s">
        <v>322</v>
      </c>
      <c r="C199" s="14" t="s">
        <v>323</v>
      </c>
      <c r="D199" s="15">
        <v>70.5</v>
      </c>
      <c r="E199" s="16">
        <f t="shared" si="11"/>
        <v>35.25</v>
      </c>
      <c r="F199" s="15">
        <v>85.33</v>
      </c>
      <c r="G199" s="16">
        <f t="shared" si="9"/>
        <v>42.665</v>
      </c>
      <c r="H199" s="16">
        <f t="shared" si="10"/>
        <v>77.91499999999999</v>
      </c>
      <c r="I199" s="15"/>
    </row>
    <row r="200" spans="1:9" s="2" customFormat="1" ht="15.75" customHeight="1">
      <c r="A200" s="14" t="s">
        <v>326</v>
      </c>
      <c r="B200" s="14" t="s">
        <v>327</v>
      </c>
      <c r="C200" s="14" t="s">
        <v>328</v>
      </c>
      <c r="D200" s="15">
        <v>73.5</v>
      </c>
      <c r="E200" s="16">
        <f t="shared" si="11"/>
        <v>36.75</v>
      </c>
      <c r="F200" s="15">
        <v>84.37</v>
      </c>
      <c r="G200" s="16">
        <f t="shared" si="9"/>
        <v>42.185</v>
      </c>
      <c r="H200" s="16">
        <f t="shared" si="10"/>
        <v>78.935</v>
      </c>
      <c r="I200" s="15"/>
    </row>
    <row r="201" spans="1:9" s="2" customFormat="1" ht="15.75" customHeight="1">
      <c r="A201" s="19" t="s">
        <v>329</v>
      </c>
      <c r="B201" s="19" t="s">
        <v>327</v>
      </c>
      <c r="C201" s="19" t="s">
        <v>328</v>
      </c>
      <c r="D201" s="20">
        <v>67.5</v>
      </c>
      <c r="E201" s="16">
        <f t="shared" si="11"/>
        <v>33.75</v>
      </c>
      <c r="F201" s="20">
        <v>68.17</v>
      </c>
      <c r="G201" s="16">
        <f t="shared" si="9"/>
        <v>34.085</v>
      </c>
      <c r="H201" s="16">
        <f t="shared" si="10"/>
        <v>67.83500000000001</v>
      </c>
      <c r="I201" s="20"/>
    </row>
    <row r="202" spans="1:9" s="2" customFormat="1" ht="15.75" customHeight="1">
      <c r="A202" s="14" t="s">
        <v>330</v>
      </c>
      <c r="B202" s="14" t="s">
        <v>327</v>
      </c>
      <c r="C202" s="14" t="s">
        <v>328</v>
      </c>
      <c r="D202" s="15">
        <v>59.5</v>
      </c>
      <c r="E202" s="16">
        <f t="shared" si="11"/>
        <v>29.75</v>
      </c>
      <c r="F202" s="15">
        <v>76.57</v>
      </c>
      <c r="G202" s="16">
        <f t="shared" si="9"/>
        <v>38.285</v>
      </c>
      <c r="H202" s="16">
        <f t="shared" si="10"/>
        <v>68.035</v>
      </c>
      <c r="I202" s="15"/>
    </row>
    <row r="203" spans="1:9" s="2" customFormat="1" ht="15.75" customHeight="1">
      <c r="A203" s="14" t="s">
        <v>331</v>
      </c>
      <c r="B203" s="14" t="s">
        <v>332</v>
      </c>
      <c r="C203" s="14" t="s">
        <v>333</v>
      </c>
      <c r="D203" s="15">
        <v>66.5</v>
      </c>
      <c r="E203" s="16">
        <f t="shared" si="11"/>
        <v>33.25</v>
      </c>
      <c r="F203" s="15">
        <v>75.73</v>
      </c>
      <c r="G203" s="16">
        <f t="shared" si="9"/>
        <v>37.865</v>
      </c>
      <c r="H203" s="16">
        <f t="shared" si="10"/>
        <v>71.11500000000001</v>
      </c>
      <c r="I203" s="15"/>
    </row>
    <row r="204" spans="1:9" s="2" customFormat="1" ht="15.75" customHeight="1">
      <c r="A204" s="14" t="s">
        <v>334</v>
      </c>
      <c r="B204" s="14" t="s">
        <v>332</v>
      </c>
      <c r="C204" s="14" t="s">
        <v>333</v>
      </c>
      <c r="D204" s="15">
        <v>63</v>
      </c>
      <c r="E204" s="16">
        <f t="shared" si="11"/>
        <v>31.5</v>
      </c>
      <c r="F204" s="15">
        <v>74.23</v>
      </c>
      <c r="G204" s="16">
        <f t="shared" si="9"/>
        <v>37.115</v>
      </c>
      <c r="H204" s="16">
        <f t="shared" si="10"/>
        <v>68.61500000000001</v>
      </c>
      <c r="I204" s="15"/>
    </row>
    <row r="205" spans="1:9" s="2" customFormat="1" ht="15.75" customHeight="1">
      <c r="A205" s="14" t="s">
        <v>335</v>
      </c>
      <c r="B205" s="14" t="s">
        <v>332</v>
      </c>
      <c r="C205" s="14" t="s">
        <v>333</v>
      </c>
      <c r="D205" s="15">
        <v>60</v>
      </c>
      <c r="E205" s="16">
        <f t="shared" si="11"/>
        <v>30</v>
      </c>
      <c r="F205" s="15">
        <v>66.7</v>
      </c>
      <c r="G205" s="16">
        <f t="shared" si="9"/>
        <v>33.35</v>
      </c>
      <c r="H205" s="16">
        <f t="shared" si="10"/>
        <v>63.35</v>
      </c>
      <c r="I205" s="15"/>
    </row>
    <row r="206" spans="1:9" s="2" customFormat="1" ht="15.75" customHeight="1">
      <c r="A206" s="14" t="s">
        <v>336</v>
      </c>
      <c r="B206" s="14" t="s">
        <v>337</v>
      </c>
      <c r="C206" s="14" t="s">
        <v>338</v>
      </c>
      <c r="D206" s="15">
        <v>73</v>
      </c>
      <c r="E206" s="16">
        <f t="shared" si="11"/>
        <v>36.5</v>
      </c>
      <c r="F206" s="15">
        <v>79.2</v>
      </c>
      <c r="G206" s="16">
        <f t="shared" si="9"/>
        <v>39.6</v>
      </c>
      <c r="H206" s="16">
        <f t="shared" si="10"/>
        <v>76.1</v>
      </c>
      <c r="I206" s="15"/>
    </row>
    <row r="207" spans="1:9" s="2" customFormat="1" ht="15.75" customHeight="1">
      <c r="A207" s="14" t="s">
        <v>339</v>
      </c>
      <c r="B207" s="14" t="s">
        <v>337</v>
      </c>
      <c r="C207" s="14" t="s">
        <v>338</v>
      </c>
      <c r="D207" s="15">
        <v>70.5</v>
      </c>
      <c r="E207" s="16">
        <f t="shared" si="11"/>
        <v>35.25</v>
      </c>
      <c r="F207" s="15">
        <v>71.13</v>
      </c>
      <c r="G207" s="16">
        <f t="shared" si="9"/>
        <v>35.565</v>
      </c>
      <c r="H207" s="16">
        <f t="shared" si="10"/>
        <v>70.815</v>
      </c>
      <c r="I207" s="15"/>
    </row>
    <row r="208" spans="1:9" s="2" customFormat="1" ht="15.75" customHeight="1">
      <c r="A208" s="14" t="s">
        <v>340</v>
      </c>
      <c r="B208" s="14" t="s">
        <v>337</v>
      </c>
      <c r="C208" s="14" t="s">
        <v>338</v>
      </c>
      <c r="D208" s="15">
        <v>70</v>
      </c>
      <c r="E208" s="16">
        <f t="shared" si="11"/>
        <v>35</v>
      </c>
      <c r="F208" s="15">
        <v>83.93</v>
      </c>
      <c r="G208" s="16">
        <f t="shared" si="9"/>
        <v>41.965</v>
      </c>
      <c r="H208" s="16">
        <f t="shared" si="10"/>
        <v>76.965</v>
      </c>
      <c r="I208" s="15"/>
    </row>
    <row r="209" spans="1:9" s="2" customFormat="1" ht="15.75" customHeight="1">
      <c r="A209" s="14" t="s">
        <v>341</v>
      </c>
      <c r="B209" s="14" t="s">
        <v>342</v>
      </c>
      <c r="C209" s="14" t="s">
        <v>343</v>
      </c>
      <c r="D209" s="15">
        <v>70</v>
      </c>
      <c r="E209" s="16">
        <f t="shared" si="11"/>
        <v>35</v>
      </c>
      <c r="F209" s="15">
        <v>77.63</v>
      </c>
      <c r="G209" s="16">
        <f t="shared" si="9"/>
        <v>38.815</v>
      </c>
      <c r="H209" s="16">
        <f t="shared" si="10"/>
        <v>73.815</v>
      </c>
      <c r="I209" s="15"/>
    </row>
    <row r="210" spans="1:9" s="2" customFormat="1" ht="15.75" customHeight="1">
      <c r="A210" s="14" t="s">
        <v>344</v>
      </c>
      <c r="B210" s="14" t="s">
        <v>342</v>
      </c>
      <c r="C210" s="14" t="s">
        <v>343</v>
      </c>
      <c r="D210" s="15">
        <v>68.5</v>
      </c>
      <c r="E210" s="16">
        <f t="shared" si="11"/>
        <v>34.25</v>
      </c>
      <c r="F210" s="15">
        <v>76</v>
      </c>
      <c r="G210" s="16">
        <f t="shared" si="9"/>
        <v>38</v>
      </c>
      <c r="H210" s="16">
        <f t="shared" si="10"/>
        <v>72.25</v>
      </c>
      <c r="I210" s="15"/>
    </row>
    <row r="211" spans="1:9" s="2" customFormat="1" ht="15.75" customHeight="1">
      <c r="A211" s="14" t="s">
        <v>345</v>
      </c>
      <c r="B211" s="14" t="s">
        <v>342</v>
      </c>
      <c r="C211" s="14" t="s">
        <v>343</v>
      </c>
      <c r="D211" s="15">
        <v>67</v>
      </c>
      <c r="E211" s="16">
        <f t="shared" si="11"/>
        <v>33.5</v>
      </c>
      <c r="F211" s="15">
        <v>83.63</v>
      </c>
      <c r="G211" s="16">
        <f t="shared" si="9"/>
        <v>41.815</v>
      </c>
      <c r="H211" s="16">
        <f t="shared" si="10"/>
        <v>75.315</v>
      </c>
      <c r="I211" s="15"/>
    </row>
    <row r="212" spans="1:9" s="2" customFormat="1" ht="15.75" customHeight="1">
      <c r="A212" s="14" t="s">
        <v>346</v>
      </c>
      <c r="B212" s="14" t="s">
        <v>347</v>
      </c>
      <c r="C212" s="14" t="s">
        <v>348</v>
      </c>
      <c r="D212" s="15">
        <v>80</v>
      </c>
      <c r="E212" s="16">
        <f t="shared" si="11"/>
        <v>40</v>
      </c>
      <c r="F212" s="15">
        <v>85.07</v>
      </c>
      <c r="G212" s="16">
        <f t="shared" si="9"/>
        <v>42.535</v>
      </c>
      <c r="H212" s="16">
        <f t="shared" si="10"/>
        <v>82.535</v>
      </c>
      <c r="I212" s="15"/>
    </row>
    <row r="213" spans="1:9" s="2" customFormat="1" ht="15.75" customHeight="1">
      <c r="A213" s="14" t="s">
        <v>349</v>
      </c>
      <c r="B213" s="14" t="s">
        <v>347</v>
      </c>
      <c r="C213" s="14" t="s">
        <v>348</v>
      </c>
      <c r="D213" s="15">
        <v>70.5</v>
      </c>
      <c r="E213" s="16">
        <f t="shared" si="11"/>
        <v>35.25</v>
      </c>
      <c r="F213" s="15">
        <v>76.6</v>
      </c>
      <c r="G213" s="16">
        <f t="shared" si="9"/>
        <v>38.3</v>
      </c>
      <c r="H213" s="16">
        <f t="shared" si="10"/>
        <v>73.55</v>
      </c>
      <c r="I213" s="15"/>
    </row>
    <row r="214" spans="1:9" s="2" customFormat="1" ht="15.75" customHeight="1">
      <c r="A214" s="14" t="s">
        <v>350</v>
      </c>
      <c r="B214" s="14" t="s">
        <v>347</v>
      </c>
      <c r="C214" s="14" t="s">
        <v>348</v>
      </c>
      <c r="D214" s="15">
        <v>65.5</v>
      </c>
      <c r="E214" s="16">
        <f t="shared" si="11"/>
        <v>32.75</v>
      </c>
      <c r="F214" s="15">
        <v>74.93</v>
      </c>
      <c r="G214" s="16">
        <f t="shared" si="9"/>
        <v>37.465</v>
      </c>
      <c r="H214" s="16">
        <f t="shared" si="10"/>
        <v>70.215</v>
      </c>
      <c r="I214" s="15"/>
    </row>
    <row r="215" spans="1:9" s="2" customFormat="1" ht="15.75" customHeight="1">
      <c r="A215" s="14" t="s">
        <v>351</v>
      </c>
      <c r="B215" s="14" t="s">
        <v>352</v>
      </c>
      <c r="C215" s="14" t="s">
        <v>353</v>
      </c>
      <c r="D215" s="15">
        <v>70</v>
      </c>
      <c r="E215" s="16">
        <f t="shared" si="11"/>
        <v>35</v>
      </c>
      <c r="F215" s="15">
        <v>84.7</v>
      </c>
      <c r="G215" s="16">
        <f t="shared" si="9"/>
        <v>42.35</v>
      </c>
      <c r="H215" s="16">
        <f t="shared" si="10"/>
        <v>77.35</v>
      </c>
      <c r="I215" s="15"/>
    </row>
    <row r="216" spans="1:9" s="2" customFormat="1" ht="15.75" customHeight="1">
      <c r="A216" s="14" t="s">
        <v>354</v>
      </c>
      <c r="B216" s="14" t="s">
        <v>352</v>
      </c>
      <c r="C216" s="14" t="s">
        <v>353</v>
      </c>
      <c r="D216" s="15">
        <v>68</v>
      </c>
      <c r="E216" s="16">
        <f t="shared" si="11"/>
        <v>34</v>
      </c>
      <c r="F216" s="15">
        <v>72.8</v>
      </c>
      <c r="G216" s="16">
        <f t="shared" si="9"/>
        <v>36.4</v>
      </c>
      <c r="H216" s="16">
        <f t="shared" si="10"/>
        <v>70.4</v>
      </c>
      <c r="I216" s="15"/>
    </row>
    <row r="217" spans="1:9" s="2" customFormat="1" ht="15.75" customHeight="1">
      <c r="A217" s="14" t="s">
        <v>355</v>
      </c>
      <c r="B217" s="14" t="s">
        <v>352</v>
      </c>
      <c r="C217" s="14" t="s">
        <v>353</v>
      </c>
      <c r="D217" s="15">
        <v>67</v>
      </c>
      <c r="E217" s="16">
        <f t="shared" si="11"/>
        <v>33.5</v>
      </c>
      <c r="F217" s="15">
        <v>74.07</v>
      </c>
      <c r="G217" s="16">
        <f t="shared" si="9"/>
        <v>37.035</v>
      </c>
      <c r="H217" s="16">
        <f t="shared" si="10"/>
        <v>70.535</v>
      </c>
      <c r="I217" s="15"/>
    </row>
    <row r="218" spans="1:9" s="2" customFormat="1" ht="15.75" customHeight="1">
      <c r="A218" s="14" t="s">
        <v>356</v>
      </c>
      <c r="B218" s="14" t="s">
        <v>357</v>
      </c>
      <c r="C218" s="14" t="s">
        <v>358</v>
      </c>
      <c r="D218" s="15">
        <v>73</v>
      </c>
      <c r="E218" s="16">
        <f t="shared" si="11"/>
        <v>36.5</v>
      </c>
      <c r="F218" s="15">
        <v>81</v>
      </c>
      <c r="G218" s="16">
        <f t="shared" si="9"/>
        <v>40.5</v>
      </c>
      <c r="H218" s="16">
        <f t="shared" si="10"/>
        <v>77</v>
      </c>
      <c r="I218" s="15"/>
    </row>
    <row r="219" spans="1:9" s="2" customFormat="1" ht="15.75" customHeight="1">
      <c r="A219" s="14" t="s">
        <v>359</v>
      </c>
      <c r="B219" s="14" t="s">
        <v>357</v>
      </c>
      <c r="C219" s="14" t="s">
        <v>358</v>
      </c>
      <c r="D219" s="15">
        <v>69</v>
      </c>
      <c r="E219" s="16">
        <f t="shared" si="11"/>
        <v>34.5</v>
      </c>
      <c r="F219" s="15">
        <v>79.37</v>
      </c>
      <c r="G219" s="16">
        <f t="shared" si="9"/>
        <v>39.685</v>
      </c>
      <c r="H219" s="16">
        <f t="shared" si="10"/>
        <v>74.185</v>
      </c>
      <c r="I219" s="15"/>
    </row>
    <row r="220" spans="1:9" s="2" customFormat="1" ht="15.75" customHeight="1">
      <c r="A220" s="14" t="s">
        <v>360</v>
      </c>
      <c r="B220" s="14" t="s">
        <v>357</v>
      </c>
      <c r="C220" s="14" t="s">
        <v>358</v>
      </c>
      <c r="D220" s="15">
        <v>65.5</v>
      </c>
      <c r="E220" s="16">
        <f t="shared" si="11"/>
        <v>32.75</v>
      </c>
      <c r="F220" s="15">
        <v>60.77</v>
      </c>
      <c r="G220" s="16">
        <f t="shared" si="9"/>
        <v>30.385</v>
      </c>
      <c r="H220" s="16">
        <f t="shared" si="10"/>
        <v>63.135000000000005</v>
      </c>
      <c r="I220" s="15"/>
    </row>
    <row r="221" spans="1:9" s="2" customFormat="1" ht="15.75" customHeight="1">
      <c r="A221" s="14" t="s">
        <v>361</v>
      </c>
      <c r="B221" s="14" t="s">
        <v>362</v>
      </c>
      <c r="C221" s="14" t="s">
        <v>363</v>
      </c>
      <c r="D221" s="15">
        <v>64.5</v>
      </c>
      <c r="E221" s="16">
        <f t="shared" si="11"/>
        <v>32.25</v>
      </c>
      <c r="F221" s="15">
        <v>84.43</v>
      </c>
      <c r="G221" s="16">
        <f t="shared" si="9"/>
        <v>42.215</v>
      </c>
      <c r="H221" s="16">
        <f t="shared" si="10"/>
        <v>74.465</v>
      </c>
      <c r="I221" s="15"/>
    </row>
    <row r="222" spans="1:9" s="2" customFormat="1" ht="15.75" customHeight="1">
      <c r="A222" s="14" t="s">
        <v>364</v>
      </c>
      <c r="B222" s="14" t="s">
        <v>362</v>
      </c>
      <c r="C222" s="14" t="s">
        <v>363</v>
      </c>
      <c r="D222" s="15">
        <v>64</v>
      </c>
      <c r="E222" s="16">
        <f t="shared" si="11"/>
        <v>32</v>
      </c>
      <c r="F222" s="15">
        <v>80.6</v>
      </c>
      <c r="G222" s="16">
        <f t="shared" si="9"/>
        <v>40.3</v>
      </c>
      <c r="H222" s="16">
        <f t="shared" si="10"/>
        <v>72.3</v>
      </c>
      <c r="I222" s="15"/>
    </row>
    <row r="223" spans="1:9" s="2" customFormat="1" ht="15.75" customHeight="1">
      <c r="A223" s="14" t="s">
        <v>365</v>
      </c>
      <c r="B223" s="14" t="s">
        <v>362</v>
      </c>
      <c r="C223" s="14" t="s">
        <v>363</v>
      </c>
      <c r="D223" s="15">
        <v>64</v>
      </c>
      <c r="E223" s="16">
        <f t="shared" si="11"/>
        <v>32</v>
      </c>
      <c r="F223" s="15">
        <v>76.53</v>
      </c>
      <c r="G223" s="16">
        <f t="shared" si="9"/>
        <v>38.265</v>
      </c>
      <c r="H223" s="16">
        <f t="shared" si="10"/>
        <v>70.265</v>
      </c>
      <c r="I223" s="15"/>
    </row>
    <row r="224" spans="1:9" s="2" customFormat="1" ht="15.75" customHeight="1">
      <c r="A224" s="14" t="s">
        <v>366</v>
      </c>
      <c r="B224" s="14" t="s">
        <v>367</v>
      </c>
      <c r="C224" s="14" t="s">
        <v>368</v>
      </c>
      <c r="D224" s="15">
        <v>74.5</v>
      </c>
      <c r="E224" s="16">
        <f t="shared" si="11"/>
        <v>37.25</v>
      </c>
      <c r="F224" s="15">
        <v>83.4</v>
      </c>
      <c r="G224" s="16">
        <f t="shared" si="9"/>
        <v>41.7</v>
      </c>
      <c r="H224" s="16">
        <f t="shared" si="10"/>
        <v>78.95</v>
      </c>
      <c r="I224" s="15"/>
    </row>
    <row r="225" spans="1:9" s="2" customFormat="1" ht="15.75" customHeight="1">
      <c r="A225" s="14" t="s">
        <v>369</v>
      </c>
      <c r="B225" s="14" t="s">
        <v>367</v>
      </c>
      <c r="C225" s="14" t="s">
        <v>368</v>
      </c>
      <c r="D225" s="15">
        <v>69</v>
      </c>
      <c r="E225" s="16">
        <f t="shared" si="11"/>
        <v>34.5</v>
      </c>
      <c r="F225" s="15">
        <v>76.47</v>
      </c>
      <c r="G225" s="16">
        <f t="shared" si="9"/>
        <v>38.235</v>
      </c>
      <c r="H225" s="16">
        <f t="shared" si="10"/>
        <v>72.735</v>
      </c>
      <c r="I225" s="15"/>
    </row>
    <row r="226" spans="1:9" s="2" customFormat="1" ht="15.75" customHeight="1">
      <c r="A226" s="14" t="s">
        <v>370</v>
      </c>
      <c r="B226" s="14" t="s">
        <v>367</v>
      </c>
      <c r="C226" s="14" t="s">
        <v>368</v>
      </c>
      <c r="D226" s="15">
        <v>60.5</v>
      </c>
      <c r="E226" s="16">
        <f t="shared" si="11"/>
        <v>30.25</v>
      </c>
      <c r="F226" s="15">
        <v>70.7</v>
      </c>
      <c r="G226" s="16">
        <f t="shared" si="9"/>
        <v>35.35</v>
      </c>
      <c r="H226" s="16">
        <f t="shared" si="10"/>
        <v>65.6</v>
      </c>
      <c r="I226" s="15"/>
    </row>
    <row r="227" spans="1:9" s="2" customFormat="1" ht="15.75" customHeight="1">
      <c r="A227" s="14" t="s">
        <v>371</v>
      </c>
      <c r="B227" s="14" t="s">
        <v>367</v>
      </c>
      <c r="C227" s="14" t="s">
        <v>368</v>
      </c>
      <c r="D227" s="15">
        <v>60.5</v>
      </c>
      <c r="E227" s="16">
        <f t="shared" si="11"/>
        <v>30.25</v>
      </c>
      <c r="F227" s="17" t="s">
        <v>55</v>
      </c>
      <c r="G227" s="16" t="e">
        <f t="shared" si="9"/>
        <v>#VALUE!</v>
      </c>
      <c r="H227" s="16" t="e">
        <f t="shared" si="10"/>
        <v>#VALUE!</v>
      </c>
      <c r="I227" s="15"/>
    </row>
    <row r="228" spans="1:9" s="2" customFormat="1" ht="15.75" customHeight="1">
      <c r="A228" s="14" t="s">
        <v>372</v>
      </c>
      <c r="B228" s="14" t="s">
        <v>373</v>
      </c>
      <c r="C228" s="14" t="s">
        <v>374</v>
      </c>
      <c r="D228" s="15">
        <v>61</v>
      </c>
      <c r="E228" s="16">
        <f t="shared" si="11"/>
        <v>30.5</v>
      </c>
      <c r="F228" s="15">
        <v>87.4</v>
      </c>
      <c r="G228" s="16">
        <f t="shared" si="9"/>
        <v>43.7</v>
      </c>
      <c r="H228" s="16">
        <f t="shared" si="10"/>
        <v>74.2</v>
      </c>
      <c r="I228" s="15"/>
    </row>
    <row r="229" spans="1:9" s="2" customFormat="1" ht="15.75" customHeight="1">
      <c r="A229" s="14" t="s">
        <v>375</v>
      </c>
      <c r="B229" s="14" t="s">
        <v>373</v>
      </c>
      <c r="C229" s="14" t="s">
        <v>374</v>
      </c>
      <c r="D229" s="15">
        <v>60.5</v>
      </c>
      <c r="E229" s="16">
        <f t="shared" si="11"/>
        <v>30.25</v>
      </c>
      <c r="F229" s="15">
        <v>85.7</v>
      </c>
      <c r="G229" s="16">
        <f t="shared" si="9"/>
        <v>42.85</v>
      </c>
      <c r="H229" s="16">
        <f t="shared" si="10"/>
        <v>73.1</v>
      </c>
      <c r="I229" s="15"/>
    </row>
    <row r="230" spans="1:9" s="2" customFormat="1" ht="15.75" customHeight="1">
      <c r="A230" s="14" t="s">
        <v>376</v>
      </c>
      <c r="B230" s="14" t="s">
        <v>373</v>
      </c>
      <c r="C230" s="14" t="s">
        <v>374</v>
      </c>
      <c r="D230" s="15">
        <v>57</v>
      </c>
      <c r="E230" s="16">
        <f t="shared" si="11"/>
        <v>28.5</v>
      </c>
      <c r="F230" s="15">
        <v>67.43</v>
      </c>
      <c r="G230" s="16">
        <f t="shared" si="9"/>
        <v>33.715</v>
      </c>
      <c r="H230" s="16">
        <f t="shared" si="10"/>
        <v>62.215</v>
      </c>
      <c r="I230" s="15"/>
    </row>
    <row r="231" spans="1:9" s="2" customFormat="1" ht="15.75" customHeight="1">
      <c r="A231" s="14" t="s">
        <v>377</v>
      </c>
      <c r="B231" s="14" t="s">
        <v>378</v>
      </c>
      <c r="C231" s="14" t="s">
        <v>379</v>
      </c>
      <c r="D231" s="15">
        <v>74</v>
      </c>
      <c r="E231" s="16">
        <f t="shared" si="11"/>
        <v>37</v>
      </c>
      <c r="F231" s="15">
        <v>81.6</v>
      </c>
      <c r="G231" s="16">
        <f t="shared" si="9"/>
        <v>40.8</v>
      </c>
      <c r="H231" s="16">
        <f t="shared" si="10"/>
        <v>77.8</v>
      </c>
      <c r="I231" s="15"/>
    </row>
    <row r="232" spans="1:9" s="2" customFormat="1" ht="15.75" customHeight="1">
      <c r="A232" s="14" t="s">
        <v>380</v>
      </c>
      <c r="B232" s="14" t="s">
        <v>378</v>
      </c>
      <c r="C232" s="14" t="s">
        <v>379</v>
      </c>
      <c r="D232" s="15">
        <v>63</v>
      </c>
      <c r="E232" s="16">
        <f t="shared" si="11"/>
        <v>31.5</v>
      </c>
      <c r="F232" s="15">
        <v>77.3</v>
      </c>
      <c r="G232" s="16">
        <f t="shared" si="9"/>
        <v>38.65</v>
      </c>
      <c r="H232" s="16">
        <f t="shared" si="10"/>
        <v>70.15</v>
      </c>
      <c r="I232" s="15"/>
    </row>
    <row r="233" spans="1:9" s="2" customFormat="1" ht="15.75" customHeight="1">
      <c r="A233" s="14" t="s">
        <v>381</v>
      </c>
      <c r="B233" s="14" t="s">
        <v>378</v>
      </c>
      <c r="C233" s="14" t="s">
        <v>379</v>
      </c>
      <c r="D233" s="15">
        <v>62</v>
      </c>
      <c r="E233" s="16">
        <f t="shared" si="11"/>
        <v>31</v>
      </c>
      <c r="F233" s="15">
        <v>77.2</v>
      </c>
      <c r="G233" s="16">
        <f t="shared" si="9"/>
        <v>38.6</v>
      </c>
      <c r="H233" s="16">
        <f t="shared" si="10"/>
        <v>69.6</v>
      </c>
      <c r="I233" s="15"/>
    </row>
    <row r="234" spans="1:9" s="2" customFormat="1" ht="15.75" customHeight="1">
      <c r="A234" s="14" t="s">
        <v>382</v>
      </c>
      <c r="B234" s="14" t="s">
        <v>378</v>
      </c>
      <c r="C234" s="14" t="s">
        <v>383</v>
      </c>
      <c r="D234" s="15">
        <v>70.5</v>
      </c>
      <c r="E234" s="16">
        <f t="shared" si="11"/>
        <v>35.25</v>
      </c>
      <c r="F234" s="15">
        <v>77.73</v>
      </c>
      <c r="G234" s="16">
        <f t="shared" si="9"/>
        <v>38.865</v>
      </c>
      <c r="H234" s="16">
        <f t="shared" si="10"/>
        <v>74.11500000000001</v>
      </c>
      <c r="I234" s="15"/>
    </row>
    <row r="235" spans="1:9" s="2" customFormat="1" ht="15.75" customHeight="1">
      <c r="A235" s="14" t="s">
        <v>384</v>
      </c>
      <c r="B235" s="14" t="s">
        <v>378</v>
      </c>
      <c r="C235" s="14" t="s">
        <v>383</v>
      </c>
      <c r="D235" s="15">
        <v>69.5</v>
      </c>
      <c r="E235" s="16">
        <f t="shared" si="11"/>
        <v>34.75</v>
      </c>
      <c r="F235" s="15">
        <v>80.43</v>
      </c>
      <c r="G235" s="16">
        <f t="shared" si="9"/>
        <v>40.215</v>
      </c>
      <c r="H235" s="16">
        <f t="shared" si="10"/>
        <v>74.965</v>
      </c>
      <c r="I235" s="15"/>
    </row>
    <row r="236" spans="1:9" s="2" customFormat="1" ht="15.75" customHeight="1">
      <c r="A236" s="14" t="s">
        <v>385</v>
      </c>
      <c r="B236" s="14" t="s">
        <v>378</v>
      </c>
      <c r="C236" s="14" t="s">
        <v>383</v>
      </c>
      <c r="D236" s="15">
        <v>68</v>
      </c>
      <c r="E236" s="16">
        <f t="shared" si="11"/>
        <v>34</v>
      </c>
      <c r="F236" s="15">
        <v>81.7</v>
      </c>
      <c r="G236" s="16">
        <f t="shared" si="9"/>
        <v>40.85</v>
      </c>
      <c r="H236" s="16">
        <f t="shared" si="10"/>
        <v>74.85</v>
      </c>
      <c r="I236" s="15"/>
    </row>
    <row r="237" spans="1:9" s="2" customFormat="1" ht="15.75" customHeight="1">
      <c r="A237" s="14" t="s">
        <v>386</v>
      </c>
      <c r="B237" s="14" t="s">
        <v>387</v>
      </c>
      <c r="C237" s="14" t="s">
        <v>388</v>
      </c>
      <c r="D237" s="15">
        <v>78.5</v>
      </c>
      <c r="E237" s="16">
        <f t="shared" si="11"/>
        <v>39.25</v>
      </c>
      <c r="F237" s="15">
        <v>75.63</v>
      </c>
      <c r="G237" s="16">
        <f t="shared" si="9"/>
        <v>37.815</v>
      </c>
      <c r="H237" s="16">
        <f t="shared" si="10"/>
        <v>77.065</v>
      </c>
      <c r="I237" s="15"/>
    </row>
    <row r="238" spans="1:9" s="2" customFormat="1" ht="15.75" customHeight="1">
      <c r="A238" s="14" t="s">
        <v>389</v>
      </c>
      <c r="B238" s="14" t="s">
        <v>387</v>
      </c>
      <c r="C238" s="14" t="s">
        <v>388</v>
      </c>
      <c r="D238" s="15">
        <v>64.5</v>
      </c>
      <c r="E238" s="16">
        <f t="shared" si="11"/>
        <v>32.25</v>
      </c>
      <c r="F238" s="15">
        <v>69.97</v>
      </c>
      <c r="G238" s="16">
        <f t="shared" si="9"/>
        <v>34.985</v>
      </c>
      <c r="H238" s="16">
        <f t="shared" si="10"/>
        <v>67.235</v>
      </c>
      <c r="I238" s="15"/>
    </row>
    <row r="239" spans="1:9" s="2" customFormat="1" ht="15.75" customHeight="1">
      <c r="A239" s="14" t="s">
        <v>390</v>
      </c>
      <c r="B239" s="14" t="s">
        <v>387</v>
      </c>
      <c r="C239" s="14" t="s">
        <v>388</v>
      </c>
      <c r="D239" s="15">
        <v>60.5</v>
      </c>
      <c r="E239" s="16">
        <f t="shared" si="11"/>
        <v>30.25</v>
      </c>
      <c r="F239" s="15">
        <v>71.47</v>
      </c>
      <c r="G239" s="16">
        <f aca="true" t="shared" si="12" ref="G239:G302">F239*0.5</f>
        <v>35.735</v>
      </c>
      <c r="H239" s="16">
        <f aca="true" t="shared" si="13" ref="H239:H302">E239+G239</f>
        <v>65.985</v>
      </c>
      <c r="I239" s="15"/>
    </row>
    <row r="240" spans="1:9" s="2" customFormat="1" ht="15.75" customHeight="1">
      <c r="A240" s="14" t="s">
        <v>391</v>
      </c>
      <c r="B240" s="14" t="s">
        <v>392</v>
      </c>
      <c r="C240" s="14" t="s">
        <v>393</v>
      </c>
      <c r="D240" s="15">
        <v>64.5</v>
      </c>
      <c r="E240" s="16">
        <f t="shared" si="11"/>
        <v>32.25</v>
      </c>
      <c r="F240" s="15">
        <v>78.13</v>
      </c>
      <c r="G240" s="16">
        <f t="shared" si="12"/>
        <v>39.065</v>
      </c>
      <c r="H240" s="16">
        <f t="shared" si="13"/>
        <v>71.315</v>
      </c>
      <c r="I240" s="15"/>
    </row>
    <row r="241" spans="1:9" s="2" customFormat="1" ht="15.75" customHeight="1">
      <c r="A241" s="14" t="s">
        <v>394</v>
      </c>
      <c r="B241" s="14" t="s">
        <v>392</v>
      </c>
      <c r="C241" s="14" t="s">
        <v>393</v>
      </c>
      <c r="D241" s="15">
        <v>63</v>
      </c>
      <c r="E241" s="16">
        <f t="shared" si="11"/>
        <v>31.5</v>
      </c>
      <c r="F241" s="15">
        <v>72.57</v>
      </c>
      <c r="G241" s="16">
        <f t="shared" si="12"/>
        <v>36.285</v>
      </c>
      <c r="H241" s="16">
        <f t="shared" si="13"/>
        <v>67.785</v>
      </c>
      <c r="I241" s="15"/>
    </row>
    <row r="242" spans="1:9" s="2" customFormat="1" ht="15.75" customHeight="1">
      <c r="A242" s="14" t="s">
        <v>395</v>
      </c>
      <c r="B242" s="14" t="s">
        <v>392</v>
      </c>
      <c r="C242" s="14" t="s">
        <v>393</v>
      </c>
      <c r="D242" s="15">
        <v>62.5</v>
      </c>
      <c r="E242" s="16">
        <f t="shared" si="11"/>
        <v>31.25</v>
      </c>
      <c r="F242" s="15">
        <v>67.03</v>
      </c>
      <c r="G242" s="16">
        <f t="shared" si="12"/>
        <v>33.515</v>
      </c>
      <c r="H242" s="16">
        <f t="shared" si="13"/>
        <v>64.765</v>
      </c>
      <c r="I242" s="15"/>
    </row>
    <row r="243" spans="1:9" s="2" customFormat="1" ht="15.75" customHeight="1">
      <c r="A243" s="14" t="s">
        <v>396</v>
      </c>
      <c r="B243" s="14" t="s">
        <v>397</v>
      </c>
      <c r="C243" s="14" t="s">
        <v>398</v>
      </c>
      <c r="D243" s="15">
        <v>68.5</v>
      </c>
      <c r="E243" s="16">
        <f t="shared" si="11"/>
        <v>34.25</v>
      </c>
      <c r="F243" s="15">
        <v>80.47</v>
      </c>
      <c r="G243" s="16">
        <f t="shared" si="12"/>
        <v>40.235</v>
      </c>
      <c r="H243" s="16">
        <f t="shared" si="13"/>
        <v>74.485</v>
      </c>
      <c r="I243" s="15"/>
    </row>
    <row r="244" spans="1:9" s="2" customFormat="1" ht="15.75" customHeight="1">
      <c r="A244" s="14" t="s">
        <v>399</v>
      </c>
      <c r="B244" s="14" t="s">
        <v>397</v>
      </c>
      <c r="C244" s="14" t="s">
        <v>398</v>
      </c>
      <c r="D244" s="15">
        <v>65.5</v>
      </c>
      <c r="E244" s="16">
        <f t="shared" si="11"/>
        <v>32.75</v>
      </c>
      <c r="F244" s="15">
        <v>75.37</v>
      </c>
      <c r="G244" s="16">
        <f t="shared" si="12"/>
        <v>37.685</v>
      </c>
      <c r="H244" s="16">
        <f t="shared" si="13"/>
        <v>70.435</v>
      </c>
      <c r="I244" s="15"/>
    </row>
    <row r="245" spans="1:9" s="2" customFormat="1" ht="15.75" customHeight="1">
      <c r="A245" s="14" t="s">
        <v>400</v>
      </c>
      <c r="B245" s="14" t="s">
        <v>397</v>
      </c>
      <c r="C245" s="14" t="s">
        <v>398</v>
      </c>
      <c r="D245" s="15">
        <v>54.5</v>
      </c>
      <c r="E245" s="16">
        <f t="shared" si="11"/>
        <v>27.25</v>
      </c>
      <c r="F245" s="15">
        <v>83.2</v>
      </c>
      <c r="G245" s="16">
        <f t="shared" si="12"/>
        <v>41.6</v>
      </c>
      <c r="H245" s="16">
        <f t="shared" si="13"/>
        <v>68.85</v>
      </c>
      <c r="I245" s="15"/>
    </row>
    <row r="246" spans="1:9" s="2" customFormat="1" ht="15.75" customHeight="1">
      <c r="A246" s="14" t="s">
        <v>401</v>
      </c>
      <c r="B246" s="14" t="s">
        <v>402</v>
      </c>
      <c r="C246" s="14" t="s">
        <v>403</v>
      </c>
      <c r="D246" s="15">
        <v>74.5</v>
      </c>
      <c r="E246" s="16">
        <f t="shared" si="11"/>
        <v>37.25</v>
      </c>
      <c r="F246" s="15">
        <v>82.53</v>
      </c>
      <c r="G246" s="16">
        <f t="shared" si="12"/>
        <v>41.265</v>
      </c>
      <c r="H246" s="16">
        <f t="shared" si="13"/>
        <v>78.515</v>
      </c>
      <c r="I246" s="15"/>
    </row>
    <row r="247" spans="1:9" s="2" customFormat="1" ht="15.75" customHeight="1">
      <c r="A247" s="14" t="s">
        <v>404</v>
      </c>
      <c r="B247" s="14" t="s">
        <v>402</v>
      </c>
      <c r="C247" s="14" t="s">
        <v>403</v>
      </c>
      <c r="D247" s="15">
        <v>72.5</v>
      </c>
      <c r="E247" s="16">
        <f t="shared" si="11"/>
        <v>36.25</v>
      </c>
      <c r="F247" s="15">
        <v>82.33</v>
      </c>
      <c r="G247" s="16">
        <f t="shared" si="12"/>
        <v>41.165</v>
      </c>
      <c r="H247" s="16">
        <f t="shared" si="13"/>
        <v>77.41499999999999</v>
      </c>
      <c r="I247" s="15"/>
    </row>
    <row r="248" spans="1:9" s="2" customFormat="1" ht="15.75" customHeight="1">
      <c r="A248" s="14" t="s">
        <v>405</v>
      </c>
      <c r="B248" s="14" t="s">
        <v>402</v>
      </c>
      <c r="C248" s="14" t="s">
        <v>403</v>
      </c>
      <c r="D248" s="15">
        <v>71.5</v>
      </c>
      <c r="E248" s="16">
        <f t="shared" si="11"/>
        <v>35.75</v>
      </c>
      <c r="F248" s="15">
        <v>65.1</v>
      </c>
      <c r="G248" s="16">
        <f t="shared" si="12"/>
        <v>32.55</v>
      </c>
      <c r="H248" s="16">
        <f t="shared" si="13"/>
        <v>68.3</v>
      </c>
      <c r="I248" s="15"/>
    </row>
    <row r="249" spans="1:9" s="2" customFormat="1" ht="15.75" customHeight="1">
      <c r="A249" s="14" t="s">
        <v>406</v>
      </c>
      <c r="B249" s="14" t="s">
        <v>407</v>
      </c>
      <c r="C249" s="14" t="s">
        <v>408</v>
      </c>
      <c r="D249" s="15">
        <v>67.5</v>
      </c>
      <c r="E249" s="16">
        <f t="shared" si="11"/>
        <v>33.75</v>
      </c>
      <c r="F249" s="15">
        <v>79.83</v>
      </c>
      <c r="G249" s="16">
        <f t="shared" si="12"/>
        <v>39.915</v>
      </c>
      <c r="H249" s="16">
        <f t="shared" si="13"/>
        <v>73.66499999999999</v>
      </c>
      <c r="I249" s="15"/>
    </row>
    <row r="250" spans="1:9" s="2" customFormat="1" ht="15.75" customHeight="1">
      <c r="A250" s="14" t="s">
        <v>409</v>
      </c>
      <c r="B250" s="14" t="s">
        <v>407</v>
      </c>
      <c r="C250" s="14" t="s">
        <v>408</v>
      </c>
      <c r="D250" s="15">
        <v>63.5</v>
      </c>
      <c r="E250" s="16">
        <f t="shared" si="11"/>
        <v>31.75</v>
      </c>
      <c r="F250" s="15">
        <v>74.17</v>
      </c>
      <c r="G250" s="16">
        <f t="shared" si="12"/>
        <v>37.085</v>
      </c>
      <c r="H250" s="16">
        <f t="shared" si="13"/>
        <v>68.83500000000001</v>
      </c>
      <c r="I250" s="15"/>
    </row>
    <row r="251" spans="1:9" s="2" customFormat="1" ht="15.75" customHeight="1">
      <c r="A251" s="14" t="s">
        <v>410</v>
      </c>
      <c r="B251" s="14" t="s">
        <v>407</v>
      </c>
      <c r="C251" s="14" t="s">
        <v>408</v>
      </c>
      <c r="D251" s="15">
        <v>62</v>
      </c>
      <c r="E251" s="16">
        <f t="shared" si="11"/>
        <v>31</v>
      </c>
      <c r="F251" s="15">
        <v>80.83</v>
      </c>
      <c r="G251" s="16">
        <f t="shared" si="12"/>
        <v>40.415</v>
      </c>
      <c r="H251" s="16">
        <f t="shared" si="13"/>
        <v>71.41499999999999</v>
      </c>
      <c r="I251" s="15"/>
    </row>
    <row r="252" spans="1:9" s="2" customFormat="1" ht="15.75" customHeight="1">
      <c r="A252" s="14" t="s">
        <v>411</v>
      </c>
      <c r="B252" s="14" t="s">
        <v>412</v>
      </c>
      <c r="C252" s="14" t="s">
        <v>413</v>
      </c>
      <c r="D252" s="15">
        <v>72.5</v>
      </c>
      <c r="E252" s="16">
        <f t="shared" si="11"/>
        <v>36.25</v>
      </c>
      <c r="F252" s="15">
        <v>82.33</v>
      </c>
      <c r="G252" s="16">
        <f t="shared" si="12"/>
        <v>41.165</v>
      </c>
      <c r="H252" s="16">
        <f t="shared" si="13"/>
        <v>77.41499999999999</v>
      </c>
      <c r="I252" s="15"/>
    </row>
    <row r="253" spans="1:9" s="2" customFormat="1" ht="15.75" customHeight="1">
      <c r="A253" s="14" t="s">
        <v>414</v>
      </c>
      <c r="B253" s="14" t="s">
        <v>412</v>
      </c>
      <c r="C253" s="14" t="s">
        <v>413</v>
      </c>
      <c r="D253" s="15">
        <v>65.5</v>
      </c>
      <c r="E253" s="16">
        <f t="shared" si="11"/>
        <v>32.75</v>
      </c>
      <c r="F253" s="15">
        <v>81.67</v>
      </c>
      <c r="G253" s="16">
        <f t="shared" si="12"/>
        <v>40.835</v>
      </c>
      <c r="H253" s="16">
        <f t="shared" si="13"/>
        <v>73.58500000000001</v>
      </c>
      <c r="I253" s="15"/>
    </row>
    <row r="254" spans="1:9" s="2" customFormat="1" ht="15.75" customHeight="1">
      <c r="A254" s="14" t="s">
        <v>415</v>
      </c>
      <c r="B254" s="14" t="s">
        <v>412</v>
      </c>
      <c r="C254" s="14" t="s">
        <v>413</v>
      </c>
      <c r="D254" s="15">
        <v>64</v>
      </c>
      <c r="E254" s="16">
        <f t="shared" si="11"/>
        <v>32</v>
      </c>
      <c r="F254" s="15">
        <v>75</v>
      </c>
      <c r="G254" s="16">
        <f t="shared" si="12"/>
        <v>37.5</v>
      </c>
      <c r="H254" s="16">
        <f t="shared" si="13"/>
        <v>69.5</v>
      </c>
      <c r="I254" s="15"/>
    </row>
    <row r="255" spans="1:9" s="2" customFormat="1" ht="15.75" customHeight="1">
      <c r="A255" s="14" t="s">
        <v>416</v>
      </c>
      <c r="B255" s="14" t="s">
        <v>417</v>
      </c>
      <c r="C255" s="14" t="s">
        <v>418</v>
      </c>
      <c r="D255" s="15">
        <v>67</v>
      </c>
      <c r="E255" s="16">
        <f t="shared" si="11"/>
        <v>33.5</v>
      </c>
      <c r="F255" s="15">
        <v>79.43</v>
      </c>
      <c r="G255" s="16">
        <f t="shared" si="12"/>
        <v>39.715</v>
      </c>
      <c r="H255" s="16">
        <f t="shared" si="13"/>
        <v>73.215</v>
      </c>
      <c r="I255" s="15"/>
    </row>
    <row r="256" spans="1:9" s="2" customFormat="1" ht="15.75" customHeight="1">
      <c r="A256" s="14" t="s">
        <v>419</v>
      </c>
      <c r="B256" s="14" t="s">
        <v>417</v>
      </c>
      <c r="C256" s="14" t="s">
        <v>418</v>
      </c>
      <c r="D256" s="15">
        <v>54.5</v>
      </c>
      <c r="E256" s="16">
        <f t="shared" si="11"/>
        <v>27.25</v>
      </c>
      <c r="F256" s="15">
        <v>79.37</v>
      </c>
      <c r="G256" s="16">
        <f t="shared" si="12"/>
        <v>39.685</v>
      </c>
      <c r="H256" s="16">
        <f t="shared" si="13"/>
        <v>66.935</v>
      </c>
      <c r="I256" s="15"/>
    </row>
    <row r="257" spans="1:9" s="2" customFormat="1" ht="15.75" customHeight="1">
      <c r="A257" s="14" t="s">
        <v>420</v>
      </c>
      <c r="B257" s="14" t="s">
        <v>421</v>
      </c>
      <c r="C257" s="14" t="s">
        <v>422</v>
      </c>
      <c r="D257" s="15">
        <v>75.5</v>
      </c>
      <c r="E257" s="16">
        <f t="shared" si="11"/>
        <v>37.75</v>
      </c>
      <c r="F257" s="15">
        <v>82.7</v>
      </c>
      <c r="G257" s="16">
        <f t="shared" si="12"/>
        <v>41.35</v>
      </c>
      <c r="H257" s="16">
        <f t="shared" si="13"/>
        <v>79.1</v>
      </c>
      <c r="I257" s="15"/>
    </row>
    <row r="258" spans="1:9" s="2" customFormat="1" ht="15.75" customHeight="1">
      <c r="A258" s="14" t="s">
        <v>423</v>
      </c>
      <c r="B258" s="14" t="s">
        <v>421</v>
      </c>
      <c r="C258" s="14" t="s">
        <v>422</v>
      </c>
      <c r="D258" s="15">
        <v>73.5</v>
      </c>
      <c r="E258" s="16">
        <f t="shared" si="11"/>
        <v>36.75</v>
      </c>
      <c r="F258" s="15">
        <v>75.9</v>
      </c>
      <c r="G258" s="16">
        <f t="shared" si="12"/>
        <v>37.95</v>
      </c>
      <c r="H258" s="16">
        <f t="shared" si="13"/>
        <v>74.7</v>
      </c>
      <c r="I258" s="15"/>
    </row>
    <row r="259" spans="1:9" s="2" customFormat="1" ht="15.75" customHeight="1">
      <c r="A259" s="14" t="s">
        <v>424</v>
      </c>
      <c r="B259" s="14" t="s">
        <v>421</v>
      </c>
      <c r="C259" s="14" t="s">
        <v>422</v>
      </c>
      <c r="D259" s="15">
        <v>71.5</v>
      </c>
      <c r="E259" s="16">
        <f t="shared" si="11"/>
        <v>35.75</v>
      </c>
      <c r="F259" s="15">
        <v>76.2</v>
      </c>
      <c r="G259" s="16">
        <f t="shared" si="12"/>
        <v>38.1</v>
      </c>
      <c r="H259" s="16">
        <f t="shared" si="13"/>
        <v>73.85</v>
      </c>
      <c r="I259" s="15"/>
    </row>
    <row r="260" spans="1:9" s="2" customFormat="1" ht="15.75" customHeight="1">
      <c r="A260" s="14" t="s">
        <v>425</v>
      </c>
      <c r="B260" s="14" t="s">
        <v>426</v>
      </c>
      <c r="C260" s="14" t="s">
        <v>427</v>
      </c>
      <c r="D260" s="15">
        <v>79</v>
      </c>
      <c r="E260" s="16">
        <f aca="true" t="shared" si="14" ref="E260:E323">D260*0.5</f>
        <v>39.5</v>
      </c>
      <c r="F260" s="15">
        <v>81.27</v>
      </c>
      <c r="G260" s="16">
        <f t="shared" si="12"/>
        <v>40.635</v>
      </c>
      <c r="H260" s="16">
        <f t="shared" si="13"/>
        <v>80.13499999999999</v>
      </c>
      <c r="I260" s="15"/>
    </row>
    <row r="261" spans="1:9" s="2" customFormat="1" ht="15.75" customHeight="1">
      <c r="A261" s="14" t="s">
        <v>428</v>
      </c>
      <c r="B261" s="14" t="s">
        <v>426</v>
      </c>
      <c r="C261" s="14" t="s">
        <v>427</v>
      </c>
      <c r="D261" s="15">
        <v>71</v>
      </c>
      <c r="E261" s="16">
        <f t="shared" si="14"/>
        <v>35.5</v>
      </c>
      <c r="F261" s="15">
        <v>81.7</v>
      </c>
      <c r="G261" s="16">
        <f t="shared" si="12"/>
        <v>40.85</v>
      </c>
      <c r="H261" s="16">
        <f t="shared" si="13"/>
        <v>76.35</v>
      </c>
      <c r="I261" s="15"/>
    </row>
    <row r="262" spans="1:9" s="2" customFormat="1" ht="15.75" customHeight="1">
      <c r="A262" s="14" t="s">
        <v>429</v>
      </c>
      <c r="B262" s="14" t="s">
        <v>426</v>
      </c>
      <c r="C262" s="14" t="s">
        <v>427</v>
      </c>
      <c r="D262" s="15">
        <v>67</v>
      </c>
      <c r="E262" s="16">
        <f t="shared" si="14"/>
        <v>33.5</v>
      </c>
      <c r="F262" s="15">
        <v>78</v>
      </c>
      <c r="G262" s="16">
        <f t="shared" si="12"/>
        <v>39</v>
      </c>
      <c r="H262" s="16">
        <f t="shared" si="13"/>
        <v>72.5</v>
      </c>
      <c r="I262" s="15"/>
    </row>
    <row r="263" spans="1:9" s="2" customFormat="1" ht="15.75" customHeight="1">
      <c r="A263" s="14" t="s">
        <v>430</v>
      </c>
      <c r="B263" s="14" t="s">
        <v>426</v>
      </c>
      <c r="C263" s="14" t="s">
        <v>431</v>
      </c>
      <c r="D263" s="15">
        <v>65.5</v>
      </c>
      <c r="E263" s="16">
        <f t="shared" si="14"/>
        <v>32.75</v>
      </c>
      <c r="F263" s="15">
        <v>78.03</v>
      </c>
      <c r="G263" s="16">
        <f t="shared" si="12"/>
        <v>39.015</v>
      </c>
      <c r="H263" s="16">
        <f t="shared" si="13"/>
        <v>71.765</v>
      </c>
      <c r="I263" s="15"/>
    </row>
    <row r="264" spans="1:9" s="2" customFormat="1" ht="15.75" customHeight="1">
      <c r="A264" s="14" t="s">
        <v>432</v>
      </c>
      <c r="B264" s="14" t="s">
        <v>426</v>
      </c>
      <c r="C264" s="14" t="s">
        <v>431</v>
      </c>
      <c r="D264" s="15">
        <v>56.5</v>
      </c>
      <c r="E264" s="16">
        <f t="shared" si="14"/>
        <v>28.25</v>
      </c>
      <c r="F264" s="15">
        <v>69.43</v>
      </c>
      <c r="G264" s="16">
        <f t="shared" si="12"/>
        <v>34.715</v>
      </c>
      <c r="H264" s="16">
        <f t="shared" si="13"/>
        <v>62.965</v>
      </c>
      <c r="I264" s="15"/>
    </row>
    <row r="265" spans="1:9" s="2" customFormat="1" ht="15.75" customHeight="1">
      <c r="A265" s="14" t="s">
        <v>433</v>
      </c>
      <c r="B265" s="14" t="s">
        <v>426</v>
      </c>
      <c r="C265" s="14" t="s">
        <v>431</v>
      </c>
      <c r="D265" s="15">
        <v>56</v>
      </c>
      <c r="E265" s="16">
        <f t="shared" si="14"/>
        <v>28</v>
      </c>
      <c r="F265" s="15">
        <v>76.3</v>
      </c>
      <c r="G265" s="16">
        <f t="shared" si="12"/>
        <v>38.15</v>
      </c>
      <c r="H265" s="16">
        <f t="shared" si="13"/>
        <v>66.15</v>
      </c>
      <c r="I265" s="15"/>
    </row>
    <row r="266" spans="1:9" s="2" customFormat="1" ht="15.75" customHeight="1">
      <c r="A266" s="14" t="s">
        <v>434</v>
      </c>
      <c r="B266" s="14" t="s">
        <v>435</v>
      </c>
      <c r="C266" s="14" t="s">
        <v>436</v>
      </c>
      <c r="D266" s="15">
        <v>78.5</v>
      </c>
      <c r="E266" s="16">
        <f t="shared" si="14"/>
        <v>39.25</v>
      </c>
      <c r="F266" s="15">
        <v>84.03</v>
      </c>
      <c r="G266" s="16">
        <f t="shared" si="12"/>
        <v>42.015</v>
      </c>
      <c r="H266" s="16">
        <f t="shared" si="13"/>
        <v>81.265</v>
      </c>
      <c r="I266" s="15"/>
    </row>
    <row r="267" spans="1:9" s="2" customFormat="1" ht="15.75" customHeight="1">
      <c r="A267" s="14" t="s">
        <v>437</v>
      </c>
      <c r="B267" s="14" t="s">
        <v>435</v>
      </c>
      <c r="C267" s="14" t="s">
        <v>436</v>
      </c>
      <c r="D267" s="15">
        <v>70.5</v>
      </c>
      <c r="E267" s="16">
        <f t="shared" si="14"/>
        <v>35.25</v>
      </c>
      <c r="F267" s="15">
        <v>79.17</v>
      </c>
      <c r="G267" s="16">
        <f t="shared" si="12"/>
        <v>39.585</v>
      </c>
      <c r="H267" s="16">
        <f t="shared" si="13"/>
        <v>74.83500000000001</v>
      </c>
      <c r="I267" s="15"/>
    </row>
    <row r="268" spans="1:9" s="2" customFormat="1" ht="15.75" customHeight="1">
      <c r="A268" s="14" t="s">
        <v>438</v>
      </c>
      <c r="B268" s="14" t="s">
        <v>435</v>
      </c>
      <c r="C268" s="14" t="s">
        <v>436</v>
      </c>
      <c r="D268" s="15">
        <v>70</v>
      </c>
      <c r="E268" s="16">
        <f t="shared" si="14"/>
        <v>35</v>
      </c>
      <c r="F268" s="15">
        <v>81.33</v>
      </c>
      <c r="G268" s="16">
        <f t="shared" si="12"/>
        <v>40.665</v>
      </c>
      <c r="H268" s="16">
        <f t="shared" si="13"/>
        <v>75.66499999999999</v>
      </c>
      <c r="I268" s="15"/>
    </row>
    <row r="269" spans="1:9" s="2" customFormat="1" ht="15.75" customHeight="1">
      <c r="A269" s="14" t="s">
        <v>439</v>
      </c>
      <c r="B269" s="14" t="s">
        <v>440</v>
      </c>
      <c r="C269" s="14" t="s">
        <v>441</v>
      </c>
      <c r="D269" s="15">
        <v>72</v>
      </c>
      <c r="E269" s="16">
        <f t="shared" si="14"/>
        <v>36</v>
      </c>
      <c r="F269" s="15">
        <v>79.73</v>
      </c>
      <c r="G269" s="16">
        <f t="shared" si="12"/>
        <v>39.865</v>
      </c>
      <c r="H269" s="16">
        <f t="shared" si="13"/>
        <v>75.86500000000001</v>
      </c>
      <c r="I269" s="15"/>
    </row>
    <row r="270" spans="1:9" s="2" customFormat="1" ht="15.75" customHeight="1">
      <c r="A270" s="14" t="s">
        <v>442</v>
      </c>
      <c r="B270" s="14" t="s">
        <v>440</v>
      </c>
      <c r="C270" s="14" t="s">
        <v>441</v>
      </c>
      <c r="D270" s="15">
        <v>68.5</v>
      </c>
      <c r="E270" s="16">
        <f t="shared" si="14"/>
        <v>34.25</v>
      </c>
      <c r="F270" s="15">
        <v>76.03</v>
      </c>
      <c r="G270" s="16">
        <f t="shared" si="12"/>
        <v>38.015</v>
      </c>
      <c r="H270" s="16">
        <f t="shared" si="13"/>
        <v>72.265</v>
      </c>
      <c r="I270" s="15"/>
    </row>
    <row r="271" spans="1:9" s="2" customFormat="1" ht="15.75" customHeight="1">
      <c r="A271" s="14" t="s">
        <v>443</v>
      </c>
      <c r="B271" s="14" t="s">
        <v>440</v>
      </c>
      <c r="C271" s="14" t="s">
        <v>441</v>
      </c>
      <c r="D271" s="15">
        <v>66.5</v>
      </c>
      <c r="E271" s="16">
        <f t="shared" si="14"/>
        <v>33.25</v>
      </c>
      <c r="F271" s="15">
        <v>77.43</v>
      </c>
      <c r="G271" s="16">
        <f t="shared" si="12"/>
        <v>38.715</v>
      </c>
      <c r="H271" s="16">
        <f t="shared" si="13"/>
        <v>71.965</v>
      </c>
      <c r="I271" s="15"/>
    </row>
    <row r="272" spans="1:9" s="2" customFormat="1" ht="15.75" customHeight="1">
      <c r="A272" s="14" t="s">
        <v>444</v>
      </c>
      <c r="B272" s="14" t="s">
        <v>445</v>
      </c>
      <c r="C272" s="14" t="s">
        <v>446</v>
      </c>
      <c r="D272" s="15" t="s">
        <v>80</v>
      </c>
      <c r="E272" s="16"/>
      <c r="F272" s="15">
        <v>79.23</v>
      </c>
      <c r="G272" s="16"/>
      <c r="H272" s="16">
        <v>79.23</v>
      </c>
      <c r="I272" s="15"/>
    </row>
    <row r="273" spans="1:9" s="2" customFormat="1" ht="16.5" customHeight="1">
      <c r="A273" s="14" t="s">
        <v>447</v>
      </c>
      <c r="B273" s="14" t="s">
        <v>445</v>
      </c>
      <c r="C273" s="14" t="s">
        <v>448</v>
      </c>
      <c r="D273" s="15">
        <v>73</v>
      </c>
      <c r="E273" s="16">
        <f t="shared" si="14"/>
        <v>36.5</v>
      </c>
      <c r="F273" s="15">
        <v>77.83</v>
      </c>
      <c r="G273" s="16">
        <f t="shared" si="12"/>
        <v>38.915</v>
      </c>
      <c r="H273" s="16">
        <f t="shared" si="13"/>
        <v>75.41499999999999</v>
      </c>
      <c r="I273" s="15"/>
    </row>
    <row r="274" spans="1:9" s="2" customFormat="1" ht="16.5" customHeight="1">
      <c r="A274" s="14" t="s">
        <v>449</v>
      </c>
      <c r="B274" s="14" t="s">
        <v>445</v>
      </c>
      <c r="C274" s="14" t="s">
        <v>448</v>
      </c>
      <c r="D274" s="15">
        <v>66.5</v>
      </c>
      <c r="E274" s="16">
        <f t="shared" si="14"/>
        <v>33.25</v>
      </c>
      <c r="F274" s="15">
        <v>72.1</v>
      </c>
      <c r="G274" s="16">
        <f t="shared" si="12"/>
        <v>36.05</v>
      </c>
      <c r="H274" s="16">
        <f t="shared" si="13"/>
        <v>69.3</v>
      </c>
      <c r="I274" s="15"/>
    </row>
    <row r="275" spans="1:9" s="2" customFormat="1" ht="16.5" customHeight="1">
      <c r="A275" s="14" t="s">
        <v>450</v>
      </c>
      <c r="B275" s="14" t="s">
        <v>445</v>
      </c>
      <c r="C275" s="14" t="s">
        <v>448</v>
      </c>
      <c r="D275" s="15">
        <v>66.5</v>
      </c>
      <c r="E275" s="16">
        <f t="shared" si="14"/>
        <v>33.25</v>
      </c>
      <c r="F275" s="15">
        <v>71.4</v>
      </c>
      <c r="G275" s="16">
        <f t="shared" si="12"/>
        <v>35.7</v>
      </c>
      <c r="H275" s="16">
        <f t="shared" si="13"/>
        <v>68.95</v>
      </c>
      <c r="I275" s="15"/>
    </row>
    <row r="276" spans="1:9" s="2" customFormat="1" ht="16.5" customHeight="1">
      <c r="A276" s="14" t="s">
        <v>451</v>
      </c>
      <c r="B276" s="14" t="s">
        <v>452</v>
      </c>
      <c r="C276" s="14" t="s">
        <v>453</v>
      </c>
      <c r="D276" s="15">
        <v>62</v>
      </c>
      <c r="E276" s="16">
        <f t="shared" si="14"/>
        <v>31</v>
      </c>
      <c r="F276" s="15">
        <v>69</v>
      </c>
      <c r="G276" s="16">
        <f t="shared" si="12"/>
        <v>34.5</v>
      </c>
      <c r="H276" s="16">
        <f t="shared" si="13"/>
        <v>65.5</v>
      </c>
      <c r="I276" s="15"/>
    </row>
    <row r="277" spans="1:9" s="2" customFormat="1" ht="16.5" customHeight="1">
      <c r="A277" s="14" t="s">
        <v>454</v>
      </c>
      <c r="B277" s="14" t="s">
        <v>452</v>
      </c>
      <c r="C277" s="14" t="s">
        <v>453</v>
      </c>
      <c r="D277" s="15">
        <v>60</v>
      </c>
      <c r="E277" s="16">
        <f t="shared" si="14"/>
        <v>30</v>
      </c>
      <c r="F277" s="15">
        <v>69.17</v>
      </c>
      <c r="G277" s="16">
        <f t="shared" si="12"/>
        <v>34.585</v>
      </c>
      <c r="H277" s="16">
        <f t="shared" si="13"/>
        <v>64.58500000000001</v>
      </c>
      <c r="I277" s="15"/>
    </row>
    <row r="278" spans="1:9" s="2" customFormat="1" ht="16.5" customHeight="1">
      <c r="A278" s="14" t="s">
        <v>455</v>
      </c>
      <c r="B278" s="14" t="s">
        <v>452</v>
      </c>
      <c r="C278" s="14" t="s">
        <v>453</v>
      </c>
      <c r="D278" s="15">
        <v>55.5</v>
      </c>
      <c r="E278" s="16">
        <f t="shared" si="14"/>
        <v>27.75</v>
      </c>
      <c r="F278" s="15">
        <v>79.97</v>
      </c>
      <c r="G278" s="16">
        <f t="shared" si="12"/>
        <v>39.985</v>
      </c>
      <c r="H278" s="16">
        <f t="shared" si="13"/>
        <v>67.735</v>
      </c>
      <c r="I278" s="15"/>
    </row>
    <row r="279" spans="1:9" s="2" customFormat="1" ht="16.5" customHeight="1">
      <c r="A279" s="14" t="s">
        <v>456</v>
      </c>
      <c r="B279" s="14" t="s">
        <v>452</v>
      </c>
      <c r="C279" s="14" t="s">
        <v>453</v>
      </c>
      <c r="D279" s="15">
        <v>55.5</v>
      </c>
      <c r="E279" s="16">
        <f t="shared" si="14"/>
        <v>27.75</v>
      </c>
      <c r="F279" s="15">
        <v>69.4</v>
      </c>
      <c r="G279" s="16">
        <f t="shared" si="12"/>
        <v>34.7</v>
      </c>
      <c r="H279" s="16">
        <f t="shared" si="13"/>
        <v>62.45</v>
      </c>
      <c r="I279" s="15"/>
    </row>
    <row r="280" spans="1:9" s="2" customFormat="1" ht="16.5" customHeight="1">
      <c r="A280" s="14" t="s">
        <v>457</v>
      </c>
      <c r="B280" s="14" t="s">
        <v>458</v>
      </c>
      <c r="C280" s="14" t="s">
        <v>459</v>
      </c>
      <c r="D280" s="15">
        <v>67.5</v>
      </c>
      <c r="E280" s="16">
        <f t="shared" si="14"/>
        <v>33.75</v>
      </c>
      <c r="F280" s="15">
        <v>80.97</v>
      </c>
      <c r="G280" s="16">
        <f t="shared" si="12"/>
        <v>40.485</v>
      </c>
      <c r="H280" s="16">
        <f t="shared" si="13"/>
        <v>74.235</v>
      </c>
      <c r="I280" s="15"/>
    </row>
    <row r="281" spans="1:9" s="2" customFormat="1" ht="16.5" customHeight="1">
      <c r="A281" s="14" t="s">
        <v>460</v>
      </c>
      <c r="B281" s="14" t="s">
        <v>458</v>
      </c>
      <c r="C281" s="14" t="s">
        <v>459</v>
      </c>
      <c r="D281" s="15">
        <v>59.5</v>
      </c>
      <c r="E281" s="16">
        <f t="shared" si="14"/>
        <v>29.75</v>
      </c>
      <c r="F281" s="15">
        <v>71.77</v>
      </c>
      <c r="G281" s="16">
        <f t="shared" si="12"/>
        <v>35.885</v>
      </c>
      <c r="H281" s="16">
        <f t="shared" si="13"/>
        <v>65.63499999999999</v>
      </c>
      <c r="I281" s="15"/>
    </row>
    <row r="282" spans="1:9" s="2" customFormat="1" ht="16.5" customHeight="1">
      <c r="A282" s="14" t="s">
        <v>461</v>
      </c>
      <c r="B282" s="14" t="s">
        <v>458</v>
      </c>
      <c r="C282" s="14" t="s">
        <v>459</v>
      </c>
      <c r="D282" s="15">
        <v>55</v>
      </c>
      <c r="E282" s="16">
        <f t="shared" si="14"/>
        <v>27.5</v>
      </c>
      <c r="F282" s="15">
        <v>75.97</v>
      </c>
      <c r="G282" s="16">
        <f t="shared" si="12"/>
        <v>37.985</v>
      </c>
      <c r="H282" s="16">
        <f t="shared" si="13"/>
        <v>65.485</v>
      </c>
      <c r="I282" s="15"/>
    </row>
    <row r="283" spans="1:9" s="2" customFormat="1" ht="16.5" customHeight="1">
      <c r="A283" s="14" t="s">
        <v>462</v>
      </c>
      <c r="B283" s="14" t="s">
        <v>463</v>
      </c>
      <c r="C283" s="14" t="s">
        <v>464</v>
      </c>
      <c r="D283" s="15">
        <v>72</v>
      </c>
      <c r="E283" s="16">
        <f t="shared" si="14"/>
        <v>36</v>
      </c>
      <c r="F283" s="15">
        <v>77.4</v>
      </c>
      <c r="G283" s="16">
        <f t="shared" si="12"/>
        <v>38.7</v>
      </c>
      <c r="H283" s="16">
        <f t="shared" si="13"/>
        <v>74.7</v>
      </c>
      <c r="I283" s="15"/>
    </row>
    <row r="284" spans="1:9" s="2" customFormat="1" ht="16.5" customHeight="1">
      <c r="A284" s="14" t="s">
        <v>465</v>
      </c>
      <c r="B284" s="14" t="s">
        <v>463</v>
      </c>
      <c r="C284" s="14" t="s">
        <v>464</v>
      </c>
      <c r="D284" s="15">
        <v>64.5</v>
      </c>
      <c r="E284" s="16">
        <f t="shared" si="14"/>
        <v>32.25</v>
      </c>
      <c r="F284" s="15">
        <v>71</v>
      </c>
      <c r="G284" s="16">
        <f t="shared" si="12"/>
        <v>35.5</v>
      </c>
      <c r="H284" s="16">
        <f t="shared" si="13"/>
        <v>67.75</v>
      </c>
      <c r="I284" s="15"/>
    </row>
    <row r="285" spans="1:9" s="2" customFormat="1" ht="16.5" customHeight="1">
      <c r="A285" s="14" t="s">
        <v>466</v>
      </c>
      <c r="B285" s="14" t="s">
        <v>463</v>
      </c>
      <c r="C285" s="14" t="s">
        <v>464</v>
      </c>
      <c r="D285" s="15">
        <v>61.5</v>
      </c>
      <c r="E285" s="16">
        <f t="shared" si="14"/>
        <v>30.75</v>
      </c>
      <c r="F285" s="15">
        <v>73.37</v>
      </c>
      <c r="G285" s="16">
        <f t="shared" si="12"/>
        <v>36.685</v>
      </c>
      <c r="H285" s="16">
        <f t="shared" si="13"/>
        <v>67.435</v>
      </c>
      <c r="I285" s="15"/>
    </row>
    <row r="286" spans="1:9" s="2" customFormat="1" ht="16.5" customHeight="1">
      <c r="A286" s="14" t="s">
        <v>467</v>
      </c>
      <c r="B286" s="14" t="s">
        <v>468</v>
      </c>
      <c r="C286" s="14" t="s">
        <v>469</v>
      </c>
      <c r="D286" s="15">
        <v>61</v>
      </c>
      <c r="E286" s="16">
        <f t="shared" si="14"/>
        <v>30.5</v>
      </c>
      <c r="F286" s="15">
        <v>70.37</v>
      </c>
      <c r="G286" s="16">
        <f t="shared" si="12"/>
        <v>35.185</v>
      </c>
      <c r="H286" s="16">
        <f t="shared" si="13"/>
        <v>65.685</v>
      </c>
      <c r="I286" s="15"/>
    </row>
    <row r="287" spans="1:9" s="2" customFormat="1" ht="16.5" customHeight="1">
      <c r="A287" s="14" t="s">
        <v>470</v>
      </c>
      <c r="B287" s="14" t="s">
        <v>468</v>
      </c>
      <c r="C287" s="14" t="s">
        <v>469</v>
      </c>
      <c r="D287" s="15">
        <v>60.5</v>
      </c>
      <c r="E287" s="16">
        <f t="shared" si="14"/>
        <v>30.25</v>
      </c>
      <c r="F287" s="15">
        <v>78.23</v>
      </c>
      <c r="G287" s="16">
        <f t="shared" si="12"/>
        <v>39.115</v>
      </c>
      <c r="H287" s="16">
        <f t="shared" si="13"/>
        <v>69.36500000000001</v>
      </c>
      <c r="I287" s="15"/>
    </row>
    <row r="288" spans="1:9" s="2" customFormat="1" ht="16.5" customHeight="1">
      <c r="A288" s="14" t="s">
        <v>471</v>
      </c>
      <c r="B288" s="14" t="s">
        <v>468</v>
      </c>
      <c r="C288" s="14" t="s">
        <v>469</v>
      </c>
      <c r="D288" s="15">
        <v>58.5</v>
      </c>
      <c r="E288" s="16">
        <f t="shared" si="14"/>
        <v>29.25</v>
      </c>
      <c r="F288" s="15">
        <v>79.63</v>
      </c>
      <c r="G288" s="16">
        <f t="shared" si="12"/>
        <v>39.815</v>
      </c>
      <c r="H288" s="16">
        <f t="shared" si="13"/>
        <v>69.065</v>
      </c>
      <c r="I288" s="15"/>
    </row>
    <row r="289" spans="1:9" s="2" customFormat="1" ht="16.5" customHeight="1">
      <c r="A289" s="14" t="s">
        <v>472</v>
      </c>
      <c r="B289" s="14" t="s">
        <v>473</v>
      </c>
      <c r="C289" s="14" t="s">
        <v>474</v>
      </c>
      <c r="D289" s="15">
        <v>62.5</v>
      </c>
      <c r="E289" s="16">
        <f t="shared" si="14"/>
        <v>31.25</v>
      </c>
      <c r="F289" s="15">
        <v>82</v>
      </c>
      <c r="G289" s="16">
        <f t="shared" si="12"/>
        <v>41</v>
      </c>
      <c r="H289" s="16">
        <f t="shared" si="13"/>
        <v>72.25</v>
      </c>
      <c r="I289" s="15"/>
    </row>
    <row r="290" spans="1:9" s="2" customFormat="1" ht="16.5" customHeight="1">
      <c r="A290" s="14" t="s">
        <v>475</v>
      </c>
      <c r="B290" s="14" t="s">
        <v>473</v>
      </c>
      <c r="C290" s="14" t="s">
        <v>474</v>
      </c>
      <c r="D290" s="15">
        <v>56</v>
      </c>
      <c r="E290" s="16">
        <f t="shared" si="14"/>
        <v>28</v>
      </c>
      <c r="F290" s="15">
        <v>73.07</v>
      </c>
      <c r="G290" s="16">
        <f t="shared" si="12"/>
        <v>36.535</v>
      </c>
      <c r="H290" s="16">
        <f t="shared" si="13"/>
        <v>64.535</v>
      </c>
      <c r="I290" s="15"/>
    </row>
    <row r="291" spans="1:9" s="2" customFormat="1" ht="16.5" customHeight="1">
      <c r="A291" s="14" t="s">
        <v>476</v>
      </c>
      <c r="B291" s="14" t="s">
        <v>473</v>
      </c>
      <c r="C291" s="14" t="s">
        <v>474</v>
      </c>
      <c r="D291" s="15">
        <v>52.5</v>
      </c>
      <c r="E291" s="16">
        <f t="shared" si="14"/>
        <v>26.25</v>
      </c>
      <c r="F291" s="15">
        <v>70.3</v>
      </c>
      <c r="G291" s="16">
        <f t="shared" si="12"/>
        <v>35.15</v>
      </c>
      <c r="H291" s="16">
        <f t="shared" si="13"/>
        <v>61.4</v>
      </c>
      <c r="I291" s="15"/>
    </row>
    <row r="292" spans="1:9" s="2" customFormat="1" ht="16.5" customHeight="1">
      <c r="A292" s="14" t="s">
        <v>477</v>
      </c>
      <c r="B292" s="14" t="s">
        <v>478</v>
      </c>
      <c r="C292" s="14" t="s">
        <v>479</v>
      </c>
      <c r="D292" s="15">
        <v>64.5</v>
      </c>
      <c r="E292" s="16">
        <f t="shared" si="14"/>
        <v>32.25</v>
      </c>
      <c r="F292" s="15">
        <v>72.1</v>
      </c>
      <c r="G292" s="16">
        <f t="shared" si="12"/>
        <v>36.05</v>
      </c>
      <c r="H292" s="16">
        <f t="shared" si="13"/>
        <v>68.3</v>
      </c>
      <c r="I292" s="15"/>
    </row>
    <row r="293" spans="1:9" s="2" customFormat="1" ht="16.5" customHeight="1">
      <c r="A293" s="14" t="s">
        <v>480</v>
      </c>
      <c r="B293" s="14" t="s">
        <v>478</v>
      </c>
      <c r="C293" s="14" t="s">
        <v>479</v>
      </c>
      <c r="D293" s="15">
        <v>57.5</v>
      </c>
      <c r="E293" s="16">
        <f t="shared" si="14"/>
        <v>28.75</v>
      </c>
      <c r="F293" s="15">
        <v>70.5</v>
      </c>
      <c r="G293" s="16">
        <f t="shared" si="12"/>
        <v>35.25</v>
      </c>
      <c r="H293" s="16">
        <f t="shared" si="13"/>
        <v>64</v>
      </c>
      <c r="I293" s="15"/>
    </row>
    <row r="294" spans="1:9" s="2" customFormat="1" ht="16.5" customHeight="1">
      <c r="A294" s="14" t="s">
        <v>481</v>
      </c>
      <c r="B294" s="14" t="s">
        <v>478</v>
      </c>
      <c r="C294" s="14" t="s">
        <v>479</v>
      </c>
      <c r="D294" s="15">
        <v>54</v>
      </c>
      <c r="E294" s="16">
        <f t="shared" si="14"/>
        <v>27</v>
      </c>
      <c r="F294" s="15">
        <v>68.53</v>
      </c>
      <c r="G294" s="16">
        <f t="shared" si="12"/>
        <v>34.265</v>
      </c>
      <c r="H294" s="16">
        <f t="shared" si="13"/>
        <v>61.265</v>
      </c>
      <c r="I294" s="15"/>
    </row>
    <row r="295" spans="1:9" s="2" customFormat="1" ht="16.5" customHeight="1">
      <c r="A295" s="14" t="s">
        <v>482</v>
      </c>
      <c r="B295" s="14" t="s">
        <v>478</v>
      </c>
      <c r="C295" s="14" t="s">
        <v>479</v>
      </c>
      <c r="D295" s="15">
        <v>54</v>
      </c>
      <c r="E295" s="16">
        <f t="shared" si="14"/>
        <v>27</v>
      </c>
      <c r="F295" s="15">
        <v>79.47</v>
      </c>
      <c r="G295" s="16">
        <f t="shared" si="12"/>
        <v>39.735</v>
      </c>
      <c r="H295" s="16">
        <f t="shared" si="13"/>
        <v>66.735</v>
      </c>
      <c r="I295" s="15"/>
    </row>
    <row r="296" spans="1:9" s="2" customFormat="1" ht="16.5" customHeight="1">
      <c r="A296" s="14" t="s">
        <v>483</v>
      </c>
      <c r="B296" s="14" t="s">
        <v>484</v>
      </c>
      <c r="C296" s="14" t="s">
        <v>485</v>
      </c>
      <c r="D296" s="15">
        <v>72.5</v>
      </c>
      <c r="E296" s="16">
        <f t="shared" si="14"/>
        <v>36.25</v>
      </c>
      <c r="F296" s="15">
        <v>81.9</v>
      </c>
      <c r="G296" s="16">
        <f t="shared" si="12"/>
        <v>40.95</v>
      </c>
      <c r="H296" s="16">
        <f t="shared" si="13"/>
        <v>77.2</v>
      </c>
      <c r="I296" s="15"/>
    </row>
    <row r="297" spans="1:9" s="2" customFormat="1" ht="16.5" customHeight="1">
      <c r="A297" s="14" t="s">
        <v>486</v>
      </c>
      <c r="B297" s="14" t="s">
        <v>484</v>
      </c>
      <c r="C297" s="14" t="s">
        <v>485</v>
      </c>
      <c r="D297" s="15">
        <v>63</v>
      </c>
      <c r="E297" s="16">
        <f t="shared" si="14"/>
        <v>31.5</v>
      </c>
      <c r="F297" s="15">
        <v>70.03</v>
      </c>
      <c r="G297" s="16">
        <f t="shared" si="12"/>
        <v>35.015</v>
      </c>
      <c r="H297" s="16">
        <f t="shared" si="13"/>
        <v>66.515</v>
      </c>
      <c r="I297" s="15"/>
    </row>
    <row r="298" spans="1:9" s="2" customFormat="1" ht="16.5" customHeight="1">
      <c r="A298" s="14" t="s">
        <v>487</v>
      </c>
      <c r="B298" s="14" t="s">
        <v>484</v>
      </c>
      <c r="C298" s="14" t="s">
        <v>485</v>
      </c>
      <c r="D298" s="15">
        <v>62</v>
      </c>
      <c r="E298" s="16">
        <f t="shared" si="14"/>
        <v>31</v>
      </c>
      <c r="F298" s="15">
        <v>14.5</v>
      </c>
      <c r="G298" s="16">
        <f t="shared" si="12"/>
        <v>7.25</v>
      </c>
      <c r="H298" s="16">
        <f t="shared" si="13"/>
        <v>38.25</v>
      </c>
      <c r="I298" s="15"/>
    </row>
    <row r="299" spans="1:9" s="2" customFormat="1" ht="16.5" customHeight="1">
      <c r="A299" s="14" t="s">
        <v>488</v>
      </c>
      <c r="B299" s="14" t="s">
        <v>489</v>
      </c>
      <c r="C299" s="14" t="s">
        <v>490</v>
      </c>
      <c r="D299" s="15">
        <v>62</v>
      </c>
      <c r="E299" s="16">
        <f t="shared" si="14"/>
        <v>31</v>
      </c>
      <c r="F299" s="15">
        <v>73.57</v>
      </c>
      <c r="G299" s="16">
        <f t="shared" si="12"/>
        <v>36.785</v>
      </c>
      <c r="H299" s="16">
        <f t="shared" si="13"/>
        <v>67.785</v>
      </c>
      <c r="I299" s="15"/>
    </row>
    <row r="300" spans="1:9" s="2" customFormat="1" ht="16.5" customHeight="1">
      <c r="A300" s="14" t="s">
        <v>491</v>
      </c>
      <c r="B300" s="14" t="s">
        <v>489</v>
      </c>
      <c r="C300" s="14" t="s">
        <v>490</v>
      </c>
      <c r="D300" s="15">
        <v>59.5</v>
      </c>
      <c r="E300" s="16">
        <f t="shared" si="14"/>
        <v>29.75</v>
      </c>
      <c r="F300" s="15">
        <v>74.2</v>
      </c>
      <c r="G300" s="16">
        <f t="shared" si="12"/>
        <v>37.1</v>
      </c>
      <c r="H300" s="16">
        <f t="shared" si="13"/>
        <v>66.85</v>
      </c>
      <c r="I300" s="15"/>
    </row>
    <row r="301" spans="1:9" s="2" customFormat="1" ht="16.5" customHeight="1">
      <c r="A301" s="14" t="s">
        <v>492</v>
      </c>
      <c r="B301" s="14" t="s">
        <v>489</v>
      </c>
      <c r="C301" s="14" t="s">
        <v>490</v>
      </c>
      <c r="D301" s="15">
        <v>56</v>
      </c>
      <c r="E301" s="16">
        <f t="shared" si="14"/>
        <v>28</v>
      </c>
      <c r="F301" s="15">
        <v>70.2</v>
      </c>
      <c r="G301" s="16">
        <f t="shared" si="12"/>
        <v>35.1</v>
      </c>
      <c r="H301" s="16">
        <f t="shared" si="13"/>
        <v>63.1</v>
      </c>
      <c r="I301" s="15"/>
    </row>
    <row r="302" spans="1:9" s="2" customFormat="1" ht="16.5" customHeight="1">
      <c r="A302" s="14" t="s">
        <v>493</v>
      </c>
      <c r="B302" s="14" t="s">
        <v>494</v>
      </c>
      <c r="C302" s="14" t="s">
        <v>495</v>
      </c>
      <c r="D302" s="15">
        <v>71</v>
      </c>
      <c r="E302" s="16">
        <f t="shared" si="14"/>
        <v>35.5</v>
      </c>
      <c r="F302" s="15">
        <v>84.37</v>
      </c>
      <c r="G302" s="16">
        <f t="shared" si="12"/>
        <v>42.185</v>
      </c>
      <c r="H302" s="16">
        <f t="shared" si="13"/>
        <v>77.685</v>
      </c>
      <c r="I302" s="15"/>
    </row>
    <row r="303" spans="1:9" s="2" customFormat="1" ht="16.5" customHeight="1">
      <c r="A303" s="14" t="s">
        <v>496</v>
      </c>
      <c r="B303" s="14" t="s">
        <v>494</v>
      </c>
      <c r="C303" s="14" t="s">
        <v>495</v>
      </c>
      <c r="D303" s="15">
        <v>65.5</v>
      </c>
      <c r="E303" s="16">
        <f t="shared" si="14"/>
        <v>32.75</v>
      </c>
      <c r="F303" s="15">
        <v>69.33</v>
      </c>
      <c r="G303" s="16">
        <f aca="true" t="shared" si="15" ref="G303:G366">F303*0.5</f>
        <v>34.665</v>
      </c>
      <c r="H303" s="16">
        <f aca="true" t="shared" si="16" ref="H303:H366">E303+G303</f>
        <v>67.41499999999999</v>
      </c>
      <c r="I303" s="15"/>
    </row>
    <row r="304" spans="1:9" s="2" customFormat="1" ht="16.5" customHeight="1">
      <c r="A304" s="14" t="s">
        <v>497</v>
      </c>
      <c r="B304" s="14" t="s">
        <v>494</v>
      </c>
      <c r="C304" s="14" t="s">
        <v>495</v>
      </c>
      <c r="D304" s="15">
        <v>60</v>
      </c>
      <c r="E304" s="16">
        <f t="shared" si="14"/>
        <v>30</v>
      </c>
      <c r="F304" s="17" t="s">
        <v>55</v>
      </c>
      <c r="G304" s="16" t="e">
        <f t="shared" si="15"/>
        <v>#VALUE!</v>
      </c>
      <c r="H304" s="16" t="e">
        <f t="shared" si="16"/>
        <v>#VALUE!</v>
      </c>
      <c r="I304" s="15"/>
    </row>
    <row r="305" spans="1:9" s="2" customFormat="1" ht="16.5" customHeight="1">
      <c r="A305" s="14" t="s">
        <v>498</v>
      </c>
      <c r="B305" s="14" t="s">
        <v>499</v>
      </c>
      <c r="C305" s="14" t="s">
        <v>500</v>
      </c>
      <c r="D305" s="15">
        <v>66</v>
      </c>
      <c r="E305" s="16">
        <f t="shared" si="14"/>
        <v>33</v>
      </c>
      <c r="F305" s="15">
        <v>81.3</v>
      </c>
      <c r="G305" s="16">
        <f t="shared" si="15"/>
        <v>40.65</v>
      </c>
      <c r="H305" s="16">
        <f t="shared" si="16"/>
        <v>73.65</v>
      </c>
      <c r="I305" s="15"/>
    </row>
    <row r="306" spans="1:9" s="2" customFormat="1" ht="16.5" customHeight="1">
      <c r="A306" s="14" t="s">
        <v>501</v>
      </c>
      <c r="B306" s="14" t="s">
        <v>499</v>
      </c>
      <c r="C306" s="14" t="s">
        <v>500</v>
      </c>
      <c r="D306" s="15">
        <v>60.5</v>
      </c>
      <c r="E306" s="16">
        <f t="shared" si="14"/>
        <v>30.25</v>
      </c>
      <c r="F306" s="15">
        <v>79.1</v>
      </c>
      <c r="G306" s="16">
        <f t="shared" si="15"/>
        <v>39.55</v>
      </c>
      <c r="H306" s="16">
        <f t="shared" si="16"/>
        <v>69.8</v>
      </c>
      <c r="I306" s="15"/>
    </row>
    <row r="307" spans="1:9" s="2" customFormat="1" ht="16.5" customHeight="1">
      <c r="A307" s="14" t="s">
        <v>502</v>
      </c>
      <c r="B307" s="14" t="s">
        <v>499</v>
      </c>
      <c r="C307" s="14" t="s">
        <v>500</v>
      </c>
      <c r="D307" s="15">
        <v>59.5</v>
      </c>
      <c r="E307" s="16">
        <f t="shared" si="14"/>
        <v>29.75</v>
      </c>
      <c r="F307" s="15">
        <v>79.43</v>
      </c>
      <c r="G307" s="16">
        <f t="shared" si="15"/>
        <v>39.715</v>
      </c>
      <c r="H307" s="16">
        <f t="shared" si="16"/>
        <v>69.465</v>
      </c>
      <c r="I307" s="15"/>
    </row>
    <row r="308" spans="1:9" s="2" customFormat="1" ht="16.5" customHeight="1">
      <c r="A308" s="14" t="s">
        <v>503</v>
      </c>
      <c r="B308" s="14" t="s">
        <v>504</v>
      </c>
      <c r="C308" s="14" t="s">
        <v>505</v>
      </c>
      <c r="D308" s="15">
        <v>59</v>
      </c>
      <c r="E308" s="16">
        <f t="shared" si="14"/>
        <v>29.5</v>
      </c>
      <c r="F308" s="15">
        <v>86.53</v>
      </c>
      <c r="G308" s="16">
        <f t="shared" si="15"/>
        <v>43.265</v>
      </c>
      <c r="H308" s="16">
        <f t="shared" si="16"/>
        <v>72.765</v>
      </c>
      <c r="I308" s="15"/>
    </row>
    <row r="309" spans="1:9" s="2" customFormat="1" ht="16.5" customHeight="1">
      <c r="A309" s="14" t="s">
        <v>506</v>
      </c>
      <c r="B309" s="14" t="s">
        <v>504</v>
      </c>
      <c r="C309" s="14" t="s">
        <v>505</v>
      </c>
      <c r="D309" s="15">
        <v>58</v>
      </c>
      <c r="E309" s="16">
        <f t="shared" si="14"/>
        <v>29</v>
      </c>
      <c r="F309" s="15">
        <v>75.5</v>
      </c>
      <c r="G309" s="16">
        <f t="shared" si="15"/>
        <v>37.75</v>
      </c>
      <c r="H309" s="16">
        <f t="shared" si="16"/>
        <v>66.75</v>
      </c>
      <c r="I309" s="15"/>
    </row>
    <row r="310" spans="1:9" s="2" customFormat="1" ht="16.5" customHeight="1">
      <c r="A310" s="14" t="s">
        <v>507</v>
      </c>
      <c r="B310" s="14" t="s">
        <v>504</v>
      </c>
      <c r="C310" s="14" t="s">
        <v>505</v>
      </c>
      <c r="D310" s="15">
        <v>56</v>
      </c>
      <c r="E310" s="16">
        <f t="shared" si="14"/>
        <v>28</v>
      </c>
      <c r="F310" s="15">
        <v>81.3</v>
      </c>
      <c r="G310" s="16">
        <f t="shared" si="15"/>
        <v>40.65</v>
      </c>
      <c r="H310" s="16">
        <f t="shared" si="16"/>
        <v>68.65</v>
      </c>
      <c r="I310" s="15"/>
    </row>
    <row r="311" spans="1:9" s="2" customFormat="1" ht="16.5" customHeight="1">
      <c r="A311" s="14" t="s">
        <v>508</v>
      </c>
      <c r="B311" s="14" t="s">
        <v>509</v>
      </c>
      <c r="C311" s="14" t="s">
        <v>510</v>
      </c>
      <c r="D311" s="15">
        <v>73</v>
      </c>
      <c r="E311" s="16">
        <f t="shared" si="14"/>
        <v>36.5</v>
      </c>
      <c r="F311" s="17" t="s">
        <v>55</v>
      </c>
      <c r="G311" s="16" t="e">
        <f t="shared" si="15"/>
        <v>#VALUE!</v>
      </c>
      <c r="H311" s="16" t="e">
        <f t="shared" si="16"/>
        <v>#VALUE!</v>
      </c>
      <c r="I311" s="15"/>
    </row>
    <row r="312" spans="1:9" s="2" customFormat="1" ht="16.5" customHeight="1">
      <c r="A312" s="14" t="s">
        <v>511</v>
      </c>
      <c r="B312" s="14" t="s">
        <v>509</v>
      </c>
      <c r="C312" s="14" t="s">
        <v>510</v>
      </c>
      <c r="D312" s="15">
        <v>72.5</v>
      </c>
      <c r="E312" s="16">
        <f t="shared" si="14"/>
        <v>36.25</v>
      </c>
      <c r="F312" s="15">
        <v>76.4</v>
      </c>
      <c r="G312" s="16">
        <f t="shared" si="15"/>
        <v>38.2</v>
      </c>
      <c r="H312" s="16">
        <f t="shared" si="16"/>
        <v>74.45</v>
      </c>
      <c r="I312" s="15"/>
    </row>
    <row r="313" spans="1:9" s="2" customFormat="1" ht="16.5" customHeight="1">
      <c r="A313" s="14" t="s">
        <v>512</v>
      </c>
      <c r="B313" s="14" t="s">
        <v>509</v>
      </c>
      <c r="C313" s="14" t="s">
        <v>510</v>
      </c>
      <c r="D313" s="15">
        <v>68</v>
      </c>
      <c r="E313" s="16">
        <f t="shared" si="14"/>
        <v>34</v>
      </c>
      <c r="F313" s="15">
        <v>79.8</v>
      </c>
      <c r="G313" s="16">
        <f t="shared" si="15"/>
        <v>39.9</v>
      </c>
      <c r="H313" s="16">
        <f t="shared" si="16"/>
        <v>73.9</v>
      </c>
      <c r="I313" s="15"/>
    </row>
    <row r="314" spans="1:9" s="2" customFormat="1" ht="16.5" customHeight="1">
      <c r="A314" s="14" t="s">
        <v>513</v>
      </c>
      <c r="B314" s="14" t="s">
        <v>514</v>
      </c>
      <c r="C314" s="14" t="s">
        <v>515</v>
      </c>
      <c r="D314" s="15">
        <v>73.5</v>
      </c>
      <c r="E314" s="16">
        <f t="shared" si="14"/>
        <v>36.75</v>
      </c>
      <c r="F314" s="15">
        <v>87.47</v>
      </c>
      <c r="G314" s="16">
        <f t="shared" si="15"/>
        <v>43.735</v>
      </c>
      <c r="H314" s="16">
        <f t="shared" si="16"/>
        <v>80.485</v>
      </c>
      <c r="I314" s="15"/>
    </row>
    <row r="315" spans="1:9" s="2" customFormat="1" ht="16.5" customHeight="1">
      <c r="A315" s="14" t="s">
        <v>516</v>
      </c>
      <c r="B315" s="14" t="s">
        <v>514</v>
      </c>
      <c r="C315" s="14" t="s">
        <v>515</v>
      </c>
      <c r="D315" s="15">
        <v>70.5</v>
      </c>
      <c r="E315" s="16">
        <f t="shared" si="14"/>
        <v>35.25</v>
      </c>
      <c r="F315" s="15">
        <v>85.33</v>
      </c>
      <c r="G315" s="16">
        <f t="shared" si="15"/>
        <v>42.665</v>
      </c>
      <c r="H315" s="16">
        <f t="shared" si="16"/>
        <v>77.91499999999999</v>
      </c>
      <c r="I315" s="15"/>
    </row>
    <row r="316" spans="1:9" s="2" customFormat="1" ht="16.5" customHeight="1">
      <c r="A316" s="14" t="s">
        <v>517</v>
      </c>
      <c r="B316" s="14" t="s">
        <v>514</v>
      </c>
      <c r="C316" s="14" t="s">
        <v>515</v>
      </c>
      <c r="D316" s="15">
        <v>70</v>
      </c>
      <c r="E316" s="16">
        <f t="shared" si="14"/>
        <v>35</v>
      </c>
      <c r="F316" s="15">
        <v>70.7</v>
      </c>
      <c r="G316" s="16">
        <f t="shared" si="15"/>
        <v>35.35</v>
      </c>
      <c r="H316" s="16">
        <f t="shared" si="16"/>
        <v>70.35</v>
      </c>
      <c r="I316" s="15"/>
    </row>
    <row r="317" spans="1:9" s="2" customFormat="1" ht="16.5" customHeight="1">
      <c r="A317" s="14" t="s">
        <v>518</v>
      </c>
      <c r="B317" s="14" t="s">
        <v>519</v>
      </c>
      <c r="C317" s="14" t="s">
        <v>520</v>
      </c>
      <c r="D317" s="15">
        <v>66.5</v>
      </c>
      <c r="E317" s="16">
        <f t="shared" si="14"/>
        <v>33.25</v>
      </c>
      <c r="F317" s="15">
        <v>85.57</v>
      </c>
      <c r="G317" s="16">
        <f t="shared" si="15"/>
        <v>42.785</v>
      </c>
      <c r="H317" s="16">
        <f t="shared" si="16"/>
        <v>76.035</v>
      </c>
      <c r="I317" s="15"/>
    </row>
    <row r="318" spans="1:9" s="2" customFormat="1" ht="16.5" customHeight="1">
      <c r="A318" s="14" t="s">
        <v>521</v>
      </c>
      <c r="B318" s="14" t="s">
        <v>519</v>
      </c>
      <c r="C318" s="14" t="s">
        <v>520</v>
      </c>
      <c r="D318" s="15">
        <v>61.5</v>
      </c>
      <c r="E318" s="16">
        <f t="shared" si="14"/>
        <v>30.75</v>
      </c>
      <c r="F318" s="17" t="s">
        <v>55</v>
      </c>
      <c r="G318" s="16" t="e">
        <f t="shared" si="15"/>
        <v>#VALUE!</v>
      </c>
      <c r="H318" s="16" t="e">
        <f t="shared" si="16"/>
        <v>#VALUE!</v>
      </c>
      <c r="I318" s="15"/>
    </row>
    <row r="319" spans="1:9" s="2" customFormat="1" ht="16.5" customHeight="1">
      <c r="A319" s="14" t="s">
        <v>522</v>
      </c>
      <c r="B319" s="14" t="s">
        <v>519</v>
      </c>
      <c r="C319" s="14" t="s">
        <v>520</v>
      </c>
      <c r="D319" s="15">
        <v>61</v>
      </c>
      <c r="E319" s="16">
        <f t="shared" si="14"/>
        <v>30.5</v>
      </c>
      <c r="F319" s="17" t="s">
        <v>55</v>
      </c>
      <c r="G319" s="16" t="e">
        <f t="shared" si="15"/>
        <v>#VALUE!</v>
      </c>
      <c r="H319" s="16" t="e">
        <f t="shared" si="16"/>
        <v>#VALUE!</v>
      </c>
      <c r="I319" s="15"/>
    </row>
    <row r="320" spans="1:9" s="2" customFormat="1" ht="16.5" customHeight="1">
      <c r="A320" s="14" t="s">
        <v>523</v>
      </c>
      <c r="B320" s="14" t="s">
        <v>519</v>
      </c>
      <c r="C320" s="14" t="s">
        <v>520</v>
      </c>
      <c r="D320" s="15">
        <v>61</v>
      </c>
      <c r="E320" s="16">
        <f t="shared" si="14"/>
        <v>30.5</v>
      </c>
      <c r="F320" s="15">
        <v>77.63</v>
      </c>
      <c r="G320" s="16">
        <f t="shared" si="15"/>
        <v>38.815</v>
      </c>
      <c r="H320" s="16">
        <f t="shared" si="16"/>
        <v>69.315</v>
      </c>
      <c r="I320" s="15"/>
    </row>
    <row r="321" spans="1:9" s="2" customFormat="1" ht="16.5" customHeight="1">
      <c r="A321" s="14" t="s">
        <v>524</v>
      </c>
      <c r="B321" s="14" t="s">
        <v>525</v>
      </c>
      <c r="C321" s="14" t="s">
        <v>526</v>
      </c>
      <c r="D321" s="15">
        <v>70.5</v>
      </c>
      <c r="E321" s="16">
        <f t="shared" si="14"/>
        <v>35.25</v>
      </c>
      <c r="F321" s="15">
        <v>80.97</v>
      </c>
      <c r="G321" s="16">
        <f t="shared" si="15"/>
        <v>40.485</v>
      </c>
      <c r="H321" s="16">
        <f t="shared" si="16"/>
        <v>75.735</v>
      </c>
      <c r="I321" s="15"/>
    </row>
    <row r="322" spans="1:9" s="2" customFormat="1" ht="16.5" customHeight="1">
      <c r="A322" s="14" t="s">
        <v>527</v>
      </c>
      <c r="B322" s="14" t="s">
        <v>525</v>
      </c>
      <c r="C322" s="14" t="s">
        <v>526</v>
      </c>
      <c r="D322" s="15">
        <v>68</v>
      </c>
      <c r="E322" s="16">
        <f t="shared" si="14"/>
        <v>34</v>
      </c>
      <c r="F322" s="15">
        <v>73.87</v>
      </c>
      <c r="G322" s="16">
        <f t="shared" si="15"/>
        <v>36.935</v>
      </c>
      <c r="H322" s="16">
        <f t="shared" si="16"/>
        <v>70.935</v>
      </c>
      <c r="I322" s="15"/>
    </row>
    <row r="323" spans="1:9" s="2" customFormat="1" ht="16.5" customHeight="1">
      <c r="A323" s="14" t="s">
        <v>528</v>
      </c>
      <c r="B323" s="14" t="s">
        <v>525</v>
      </c>
      <c r="C323" s="14" t="s">
        <v>526</v>
      </c>
      <c r="D323" s="15">
        <v>68</v>
      </c>
      <c r="E323" s="16">
        <f t="shared" si="14"/>
        <v>34</v>
      </c>
      <c r="F323" s="15">
        <v>76.87</v>
      </c>
      <c r="G323" s="16">
        <f t="shared" si="15"/>
        <v>38.435</v>
      </c>
      <c r="H323" s="16">
        <f t="shared" si="16"/>
        <v>72.435</v>
      </c>
      <c r="I323" s="15"/>
    </row>
    <row r="324" spans="1:9" s="2" customFormat="1" ht="16.5" customHeight="1">
      <c r="A324" s="14" t="s">
        <v>529</v>
      </c>
      <c r="B324" s="14" t="s">
        <v>530</v>
      </c>
      <c r="C324" s="14" t="s">
        <v>531</v>
      </c>
      <c r="D324" s="15">
        <v>60.5</v>
      </c>
      <c r="E324" s="16">
        <f aca="true" t="shared" si="17" ref="E324:E387">D324*0.5</f>
        <v>30.25</v>
      </c>
      <c r="F324" s="15">
        <v>81.4</v>
      </c>
      <c r="G324" s="16">
        <f t="shared" si="15"/>
        <v>40.7</v>
      </c>
      <c r="H324" s="16">
        <f t="shared" si="16"/>
        <v>70.95</v>
      </c>
      <c r="I324" s="15"/>
    </row>
    <row r="325" spans="1:9" s="2" customFormat="1" ht="16.5" customHeight="1">
      <c r="A325" s="14" t="s">
        <v>532</v>
      </c>
      <c r="B325" s="14" t="s">
        <v>530</v>
      </c>
      <c r="C325" s="14" t="s">
        <v>531</v>
      </c>
      <c r="D325" s="15">
        <v>60</v>
      </c>
      <c r="E325" s="16">
        <f t="shared" si="17"/>
        <v>30</v>
      </c>
      <c r="F325" s="15">
        <v>77.2</v>
      </c>
      <c r="G325" s="16">
        <f t="shared" si="15"/>
        <v>38.6</v>
      </c>
      <c r="H325" s="16">
        <f t="shared" si="16"/>
        <v>68.6</v>
      </c>
      <c r="I325" s="15"/>
    </row>
    <row r="326" spans="1:9" s="2" customFormat="1" ht="16.5" customHeight="1">
      <c r="A326" s="14" t="s">
        <v>533</v>
      </c>
      <c r="B326" s="14" t="s">
        <v>530</v>
      </c>
      <c r="C326" s="14" t="s">
        <v>531</v>
      </c>
      <c r="D326" s="15">
        <v>59.5</v>
      </c>
      <c r="E326" s="16">
        <f t="shared" si="17"/>
        <v>29.75</v>
      </c>
      <c r="F326" s="15">
        <v>74.03</v>
      </c>
      <c r="G326" s="16">
        <f t="shared" si="15"/>
        <v>37.015</v>
      </c>
      <c r="H326" s="16">
        <f t="shared" si="16"/>
        <v>66.765</v>
      </c>
      <c r="I326" s="15"/>
    </row>
    <row r="327" spans="1:9" s="2" customFormat="1" ht="16.5" customHeight="1">
      <c r="A327" s="14" t="s">
        <v>534</v>
      </c>
      <c r="B327" s="14" t="s">
        <v>530</v>
      </c>
      <c r="C327" s="14" t="s">
        <v>531</v>
      </c>
      <c r="D327" s="15">
        <v>59.5</v>
      </c>
      <c r="E327" s="16">
        <f t="shared" si="17"/>
        <v>29.75</v>
      </c>
      <c r="F327" s="15">
        <v>77.87</v>
      </c>
      <c r="G327" s="16">
        <f t="shared" si="15"/>
        <v>38.935</v>
      </c>
      <c r="H327" s="16">
        <f t="shared" si="16"/>
        <v>68.685</v>
      </c>
      <c r="I327" s="15"/>
    </row>
    <row r="328" spans="1:9" s="2" customFormat="1" ht="16.5" customHeight="1">
      <c r="A328" s="14" t="s">
        <v>535</v>
      </c>
      <c r="B328" s="14" t="s">
        <v>536</v>
      </c>
      <c r="C328" s="14" t="s">
        <v>537</v>
      </c>
      <c r="D328" s="15">
        <v>62.5</v>
      </c>
      <c r="E328" s="16">
        <f t="shared" si="17"/>
        <v>31.25</v>
      </c>
      <c r="F328" s="15">
        <v>83.33</v>
      </c>
      <c r="G328" s="16">
        <f t="shared" si="15"/>
        <v>41.665</v>
      </c>
      <c r="H328" s="16">
        <f t="shared" si="16"/>
        <v>72.91499999999999</v>
      </c>
      <c r="I328" s="15"/>
    </row>
    <row r="329" spans="1:9" s="2" customFormat="1" ht="16.5" customHeight="1">
      <c r="A329" s="14" t="s">
        <v>538</v>
      </c>
      <c r="B329" s="14" t="s">
        <v>536</v>
      </c>
      <c r="C329" s="14" t="s">
        <v>537</v>
      </c>
      <c r="D329" s="15">
        <v>57.5</v>
      </c>
      <c r="E329" s="16">
        <f t="shared" si="17"/>
        <v>28.75</v>
      </c>
      <c r="F329" s="15">
        <v>78.63</v>
      </c>
      <c r="G329" s="16">
        <f t="shared" si="15"/>
        <v>39.315</v>
      </c>
      <c r="H329" s="16">
        <f t="shared" si="16"/>
        <v>68.065</v>
      </c>
      <c r="I329" s="15"/>
    </row>
    <row r="330" spans="1:9" s="2" customFormat="1" ht="16.5" customHeight="1">
      <c r="A330" s="14" t="s">
        <v>539</v>
      </c>
      <c r="B330" s="14" t="s">
        <v>536</v>
      </c>
      <c r="C330" s="14" t="s">
        <v>537</v>
      </c>
      <c r="D330" s="15">
        <v>56.5</v>
      </c>
      <c r="E330" s="16">
        <f t="shared" si="17"/>
        <v>28.25</v>
      </c>
      <c r="F330" s="15">
        <v>81.03</v>
      </c>
      <c r="G330" s="16">
        <f t="shared" si="15"/>
        <v>40.515</v>
      </c>
      <c r="H330" s="16">
        <f t="shared" si="16"/>
        <v>68.765</v>
      </c>
      <c r="I330" s="15"/>
    </row>
    <row r="331" spans="1:9" s="2" customFormat="1" ht="16.5" customHeight="1">
      <c r="A331" s="14" t="s">
        <v>540</v>
      </c>
      <c r="B331" s="14" t="s">
        <v>541</v>
      </c>
      <c r="C331" s="14" t="s">
        <v>542</v>
      </c>
      <c r="D331" s="15">
        <v>70</v>
      </c>
      <c r="E331" s="16">
        <f t="shared" si="17"/>
        <v>35</v>
      </c>
      <c r="F331" s="15">
        <v>77.07</v>
      </c>
      <c r="G331" s="16">
        <f t="shared" si="15"/>
        <v>38.535</v>
      </c>
      <c r="H331" s="16">
        <f t="shared" si="16"/>
        <v>73.535</v>
      </c>
      <c r="I331" s="15"/>
    </row>
    <row r="332" spans="1:9" s="2" customFormat="1" ht="16.5" customHeight="1">
      <c r="A332" s="14" t="s">
        <v>543</v>
      </c>
      <c r="B332" s="14" t="s">
        <v>541</v>
      </c>
      <c r="C332" s="14" t="s">
        <v>542</v>
      </c>
      <c r="D332" s="15">
        <v>67.5</v>
      </c>
      <c r="E332" s="16">
        <f t="shared" si="17"/>
        <v>33.75</v>
      </c>
      <c r="F332" s="15">
        <v>83.6</v>
      </c>
      <c r="G332" s="16">
        <f t="shared" si="15"/>
        <v>41.8</v>
      </c>
      <c r="H332" s="16">
        <f t="shared" si="16"/>
        <v>75.55</v>
      </c>
      <c r="I332" s="15"/>
    </row>
    <row r="333" spans="1:9" s="2" customFormat="1" ht="16.5" customHeight="1">
      <c r="A333" s="14" t="s">
        <v>544</v>
      </c>
      <c r="B333" s="14" t="s">
        <v>541</v>
      </c>
      <c r="C333" s="14" t="s">
        <v>542</v>
      </c>
      <c r="D333" s="15">
        <v>67</v>
      </c>
      <c r="E333" s="16">
        <f t="shared" si="17"/>
        <v>33.5</v>
      </c>
      <c r="F333" s="15">
        <v>81.63</v>
      </c>
      <c r="G333" s="16">
        <f t="shared" si="15"/>
        <v>40.815</v>
      </c>
      <c r="H333" s="16">
        <f t="shared" si="16"/>
        <v>74.315</v>
      </c>
      <c r="I333" s="15"/>
    </row>
    <row r="334" spans="1:9" s="2" customFormat="1" ht="16.5" customHeight="1">
      <c r="A334" s="14" t="s">
        <v>545</v>
      </c>
      <c r="B334" s="14" t="s">
        <v>546</v>
      </c>
      <c r="C334" s="14" t="s">
        <v>547</v>
      </c>
      <c r="D334" s="15">
        <v>67</v>
      </c>
      <c r="E334" s="16">
        <f t="shared" si="17"/>
        <v>33.5</v>
      </c>
      <c r="F334" s="15">
        <v>83.33</v>
      </c>
      <c r="G334" s="16">
        <f t="shared" si="15"/>
        <v>41.665</v>
      </c>
      <c r="H334" s="16">
        <f t="shared" si="16"/>
        <v>75.16499999999999</v>
      </c>
      <c r="I334" s="15"/>
    </row>
    <row r="335" spans="1:9" s="2" customFormat="1" ht="16.5" customHeight="1">
      <c r="A335" s="19" t="s">
        <v>548</v>
      </c>
      <c r="B335" s="19" t="s">
        <v>546</v>
      </c>
      <c r="C335" s="19" t="s">
        <v>547</v>
      </c>
      <c r="D335" s="20">
        <v>60.5</v>
      </c>
      <c r="E335" s="16">
        <f t="shared" si="17"/>
        <v>30.25</v>
      </c>
      <c r="F335" s="20">
        <v>60.03</v>
      </c>
      <c r="G335" s="16">
        <f t="shared" si="15"/>
        <v>30.015</v>
      </c>
      <c r="H335" s="16">
        <f t="shared" si="16"/>
        <v>60.265</v>
      </c>
      <c r="I335" s="20"/>
    </row>
    <row r="336" spans="1:9" s="2" customFormat="1" ht="16.5" customHeight="1">
      <c r="A336" s="14" t="s">
        <v>549</v>
      </c>
      <c r="B336" s="14" t="s">
        <v>546</v>
      </c>
      <c r="C336" s="14" t="s">
        <v>547</v>
      </c>
      <c r="D336" s="15">
        <v>60.5</v>
      </c>
      <c r="E336" s="16">
        <f t="shared" si="17"/>
        <v>30.25</v>
      </c>
      <c r="F336" s="15">
        <v>81.57</v>
      </c>
      <c r="G336" s="16">
        <f t="shared" si="15"/>
        <v>40.785</v>
      </c>
      <c r="H336" s="16">
        <f t="shared" si="16"/>
        <v>71.035</v>
      </c>
      <c r="I336" s="15"/>
    </row>
    <row r="337" spans="1:9" s="2" customFormat="1" ht="16.5" customHeight="1">
      <c r="A337" s="14" t="s">
        <v>550</v>
      </c>
      <c r="B337" s="14" t="s">
        <v>551</v>
      </c>
      <c r="C337" s="14" t="s">
        <v>552</v>
      </c>
      <c r="D337" s="15">
        <v>71.5</v>
      </c>
      <c r="E337" s="16">
        <f t="shared" si="17"/>
        <v>35.75</v>
      </c>
      <c r="F337" s="15">
        <v>81.23</v>
      </c>
      <c r="G337" s="16">
        <f t="shared" si="15"/>
        <v>40.615</v>
      </c>
      <c r="H337" s="16">
        <f t="shared" si="16"/>
        <v>76.36500000000001</v>
      </c>
      <c r="I337" s="15"/>
    </row>
    <row r="338" spans="1:9" s="2" customFormat="1" ht="16.5" customHeight="1">
      <c r="A338" s="14" t="s">
        <v>553</v>
      </c>
      <c r="B338" s="14" t="s">
        <v>551</v>
      </c>
      <c r="C338" s="14" t="s">
        <v>552</v>
      </c>
      <c r="D338" s="15">
        <v>68.5</v>
      </c>
      <c r="E338" s="16">
        <f t="shared" si="17"/>
        <v>34.25</v>
      </c>
      <c r="F338" s="15">
        <v>82.23</v>
      </c>
      <c r="G338" s="16">
        <f t="shared" si="15"/>
        <v>41.115</v>
      </c>
      <c r="H338" s="16">
        <f t="shared" si="16"/>
        <v>75.36500000000001</v>
      </c>
      <c r="I338" s="15"/>
    </row>
    <row r="339" spans="1:9" s="2" customFormat="1" ht="16.5" customHeight="1">
      <c r="A339" s="14" t="s">
        <v>554</v>
      </c>
      <c r="B339" s="14" t="s">
        <v>551</v>
      </c>
      <c r="C339" s="14" t="s">
        <v>552</v>
      </c>
      <c r="D339" s="15">
        <v>68</v>
      </c>
      <c r="E339" s="16">
        <f t="shared" si="17"/>
        <v>34</v>
      </c>
      <c r="F339" s="15">
        <v>78.97</v>
      </c>
      <c r="G339" s="16">
        <f t="shared" si="15"/>
        <v>39.485</v>
      </c>
      <c r="H339" s="16">
        <f t="shared" si="16"/>
        <v>73.485</v>
      </c>
      <c r="I339" s="15"/>
    </row>
    <row r="340" spans="1:9" s="2" customFormat="1" ht="16.5" customHeight="1">
      <c r="A340" s="14" t="s">
        <v>555</v>
      </c>
      <c r="B340" s="14" t="s">
        <v>556</v>
      </c>
      <c r="C340" s="14" t="s">
        <v>557</v>
      </c>
      <c r="D340" s="15">
        <v>71.5</v>
      </c>
      <c r="E340" s="16">
        <f t="shared" si="17"/>
        <v>35.75</v>
      </c>
      <c r="F340" s="15">
        <v>82.1</v>
      </c>
      <c r="G340" s="16">
        <f t="shared" si="15"/>
        <v>41.05</v>
      </c>
      <c r="H340" s="16">
        <f t="shared" si="16"/>
        <v>76.8</v>
      </c>
      <c r="I340" s="15"/>
    </row>
    <row r="341" spans="1:9" s="2" customFormat="1" ht="16.5" customHeight="1">
      <c r="A341" s="14" t="s">
        <v>558</v>
      </c>
      <c r="B341" s="14" t="s">
        <v>556</v>
      </c>
      <c r="C341" s="14" t="s">
        <v>557</v>
      </c>
      <c r="D341" s="15">
        <v>68.5</v>
      </c>
      <c r="E341" s="16">
        <f t="shared" si="17"/>
        <v>34.25</v>
      </c>
      <c r="F341" s="17" t="s">
        <v>55</v>
      </c>
      <c r="G341" s="16" t="e">
        <f t="shared" si="15"/>
        <v>#VALUE!</v>
      </c>
      <c r="H341" s="16" t="e">
        <f t="shared" si="16"/>
        <v>#VALUE!</v>
      </c>
      <c r="I341" s="15"/>
    </row>
    <row r="342" spans="1:9" s="2" customFormat="1" ht="16.5" customHeight="1">
      <c r="A342" s="14" t="s">
        <v>559</v>
      </c>
      <c r="B342" s="14" t="s">
        <v>556</v>
      </c>
      <c r="C342" s="14" t="s">
        <v>557</v>
      </c>
      <c r="D342" s="15">
        <v>67</v>
      </c>
      <c r="E342" s="16">
        <f t="shared" si="17"/>
        <v>33.5</v>
      </c>
      <c r="F342" s="15">
        <v>78.63</v>
      </c>
      <c r="G342" s="16">
        <f t="shared" si="15"/>
        <v>39.315</v>
      </c>
      <c r="H342" s="16">
        <f t="shared" si="16"/>
        <v>72.815</v>
      </c>
      <c r="I342" s="15"/>
    </row>
    <row r="343" spans="1:9" s="2" customFormat="1" ht="16.5" customHeight="1">
      <c r="A343" s="14" t="s">
        <v>560</v>
      </c>
      <c r="B343" s="14" t="s">
        <v>561</v>
      </c>
      <c r="C343" s="14" t="s">
        <v>562</v>
      </c>
      <c r="D343" s="15">
        <v>67</v>
      </c>
      <c r="E343" s="16">
        <f t="shared" si="17"/>
        <v>33.5</v>
      </c>
      <c r="F343" s="15">
        <v>80.1</v>
      </c>
      <c r="G343" s="16">
        <f t="shared" si="15"/>
        <v>40.05</v>
      </c>
      <c r="H343" s="16">
        <f t="shared" si="16"/>
        <v>73.55</v>
      </c>
      <c r="I343" s="15"/>
    </row>
    <row r="344" spans="1:9" s="2" customFormat="1" ht="16.5" customHeight="1">
      <c r="A344" s="14" t="s">
        <v>563</v>
      </c>
      <c r="B344" s="14" t="s">
        <v>561</v>
      </c>
      <c r="C344" s="14" t="s">
        <v>562</v>
      </c>
      <c r="D344" s="15">
        <v>63</v>
      </c>
      <c r="E344" s="16">
        <f t="shared" si="17"/>
        <v>31.5</v>
      </c>
      <c r="F344" s="15">
        <v>79</v>
      </c>
      <c r="G344" s="16">
        <f t="shared" si="15"/>
        <v>39.5</v>
      </c>
      <c r="H344" s="16">
        <f t="shared" si="16"/>
        <v>71</v>
      </c>
      <c r="I344" s="15"/>
    </row>
    <row r="345" spans="1:9" s="2" customFormat="1" ht="16.5" customHeight="1">
      <c r="A345" s="14" t="s">
        <v>564</v>
      </c>
      <c r="B345" s="14" t="s">
        <v>561</v>
      </c>
      <c r="C345" s="14" t="s">
        <v>562</v>
      </c>
      <c r="D345" s="15">
        <v>62.5</v>
      </c>
      <c r="E345" s="16">
        <f t="shared" si="17"/>
        <v>31.25</v>
      </c>
      <c r="F345" s="15">
        <v>51.67</v>
      </c>
      <c r="G345" s="16">
        <f t="shared" si="15"/>
        <v>25.835</v>
      </c>
      <c r="H345" s="16">
        <f t="shared" si="16"/>
        <v>57.085</v>
      </c>
      <c r="I345" s="15"/>
    </row>
    <row r="346" spans="1:9" s="2" customFormat="1" ht="16.5" customHeight="1">
      <c r="A346" s="14" t="s">
        <v>565</v>
      </c>
      <c r="B346" s="14" t="s">
        <v>566</v>
      </c>
      <c r="C346" s="14" t="s">
        <v>567</v>
      </c>
      <c r="D346" s="15">
        <v>67</v>
      </c>
      <c r="E346" s="16">
        <f t="shared" si="17"/>
        <v>33.5</v>
      </c>
      <c r="F346" s="15">
        <v>78.9</v>
      </c>
      <c r="G346" s="16">
        <f t="shared" si="15"/>
        <v>39.45</v>
      </c>
      <c r="H346" s="16">
        <f t="shared" si="16"/>
        <v>72.95</v>
      </c>
      <c r="I346" s="15"/>
    </row>
    <row r="347" spans="1:9" s="2" customFormat="1" ht="16.5" customHeight="1">
      <c r="A347" s="14" t="s">
        <v>568</v>
      </c>
      <c r="B347" s="14" t="s">
        <v>566</v>
      </c>
      <c r="C347" s="14" t="s">
        <v>567</v>
      </c>
      <c r="D347" s="15">
        <v>65</v>
      </c>
      <c r="E347" s="16">
        <f t="shared" si="17"/>
        <v>32.5</v>
      </c>
      <c r="F347" s="15">
        <v>82.13</v>
      </c>
      <c r="G347" s="16">
        <f t="shared" si="15"/>
        <v>41.065</v>
      </c>
      <c r="H347" s="16">
        <f t="shared" si="16"/>
        <v>73.565</v>
      </c>
      <c r="I347" s="15"/>
    </row>
    <row r="348" spans="1:9" s="2" customFormat="1" ht="16.5" customHeight="1">
      <c r="A348" s="14" t="s">
        <v>569</v>
      </c>
      <c r="B348" s="14" t="s">
        <v>566</v>
      </c>
      <c r="C348" s="14" t="s">
        <v>567</v>
      </c>
      <c r="D348" s="15">
        <v>64.5</v>
      </c>
      <c r="E348" s="16">
        <f t="shared" si="17"/>
        <v>32.25</v>
      </c>
      <c r="F348" s="15">
        <v>77.57</v>
      </c>
      <c r="G348" s="16">
        <f t="shared" si="15"/>
        <v>38.785</v>
      </c>
      <c r="H348" s="16">
        <f t="shared" si="16"/>
        <v>71.035</v>
      </c>
      <c r="I348" s="15"/>
    </row>
    <row r="349" spans="1:9" s="2" customFormat="1" ht="16.5" customHeight="1">
      <c r="A349" s="14" t="s">
        <v>570</v>
      </c>
      <c r="B349" s="14" t="s">
        <v>571</v>
      </c>
      <c r="C349" s="14" t="s">
        <v>572</v>
      </c>
      <c r="D349" s="15">
        <v>72.5</v>
      </c>
      <c r="E349" s="16">
        <f t="shared" si="17"/>
        <v>36.25</v>
      </c>
      <c r="F349" s="15">
        <v>82.3</v>
      </c>
      <c r="G349" s="16">
        <f t="shared" si="15"/>
        <v>41.15</v>
      </c>
      <c r="H349" s="16">
        <f t="shared" si="16"/>
        <v>77.4</v>
      </c>
      <c r="I349" s="15"/>
    </row>
    <row r="350" spans="1:9" s="2" customFormat="1" ht="16.5" customHeight="1">
      <c r="A350" s="14" t="s">
        <v>573</v>
      </c>
      <c r="B350" s="14" t="s">
        <v>571</v>
      </c>
      <c r="C350" s="14" t="s">
        <v>572</v>
      </c>
      <c r="D350" s="15">
        <v>69.5</v>
      </c>
      <c r="E350" s="16">
        <f t="shared" si="17"/>
        <v>34.75</v>
      </c>
      <c r="F350" s="15">
        <v>85.2</v>
      </c>
      <c r="G350" s="16">
        <f t="shared" si="15"/>
        <v>42.6</v>
      </c>
      <c r="H350" s="16">
        <f t="shared" si="16"/>
        <v>77.35</v>
      </c>
      <c r="I350" s="15"/>
    </row>
    <row r="351" spans="1:9" s="2" customFormat="1" ht="16.5" customHeight="1">
      <c r="A351" s="14" t="s">
        <v>574</v>
      </c>
      <c r="B351" s="14" t="s">
        <v>575</v>
      </c>
      <c r="C351" s="14" t="s">
        <v>576</v>
      </c>
      <c r="D351" s="15">
        <v>60</v>
      </c>
      <c r="E351" s="16">
        <f t="shared" si="17"/>
        <v>30</v>
      </c>
      <c r="F351" s="15">
        <v>70.23</v>
      </c>
      <c r="G351" s="16">
        <f t="shared" si="15"/>
        <v>35.115</v>
      </c>
      <c r="H351" s="16">
        <f t="shared" si="16"/>
        <v>65.11500000000001</v>
      </c>
      <c r="I351" s="15"/>
    </row>
    <row r="352" spans="1:9" s="2" customFormat="1" ht="16.5" customHeight="1">
      <c r="A352" s="14" t="s">
        <v>577</v>
      </c>
      <c r="B352" s="14" t="s">
        <v>575</v>
      </c>
      <c r="C352" s="14" t="s">
        <v>576</v>
      </c>
      <c r="D352" s="15">
        <v>60</v>
      </c>
      <c r="E352" s="16">
        <f t="shared" si="17"/>
        <v>30</v>
      </c>
      <c r="F352" s="15">
        <v>83.5</v>
      </c>
      <c r="G352" s="16">
        <f t="shared" si="15"/>
        <v>41.75</v>
      </c>
      <c r="H352" s="16">
        <f t="shared" si="16"/>
        <v>71.75</v>
      </c>
      <c r="I352" s="15"/>
    </row>
    <row r="353" spans="1:9" s="2" customFormat="1" ht="16.5" customHeight="1">
      <c r="A353" s="14" t="s">
        <v>578</v>
      </c>
      <c r="B353" s="14" t="s">
        <v>575</v>
      </c>
      <c r="C353" s="14" t="s">
        <v>576</v>
      </c>
      <c r="D353" s="15">
        <v>59.5</v>
      </c>
      <c r="E353" s="16">
        <f t="shared" si="17"/>
        <v>29.75</v>
      </c>
      <c r="F353" s="15">
        <v>85.7</v>
      </c>
      <c r="G353" s="16">
        <f t="shared" si="15"/>
        <v>42.85</v>
      </c>
      <c r="H353" s="16">
        <f t="shared" si="16"/>
        <v>72.6</v>
      </c>
      <c r="I353" s="15"/>
    </row>
    <row r="354" spans="1:9" s="2" customFormat="1" ht="16.5" customHeight="1">
      <c r="A354" s="14" t="s">
        <v>579</v>
      </c>
      <c r="B354" s="14" t="s">
        <v>580</v>
      </c>
      <c r="C354" s="14" t="s">
        <v>581</v>
      </c>
      <c r="D354" s="15">
        <v>68.5</v>
      </c>
      <c r="E354" s="16">
        <f t="shared" si="17"/>
        <v>34.25</v>
      </c>
      <c r="F354" s="15">
        <v>80.43</v>
      </c>
      <c r="G354" s="16">
        <f t="shared" si="15"/>
        <v>40.215</v>
      </c>
      <c r="H354" s="16">
        <f t="shared" si="16"/>
        <v>74.465</v>
      </c>
      <c r="I354" s="15"/>
    </row>
    <row r="355" spans="1:9" s="2" customFormat="1" ht="16.5" customHeight="1">
      <c r="A355" s="14" t="s">
        <v>582</v>
      </c>
      <c r="B355" s="14" t="s">
        <v>580</v>
      </c>
      <c r="C355" s="14" t="s">
        <v>581</v>
      </c>
      <c r="D355" s="15">
        <v>62</v>
      </c>
      <c r="E355" s="16">
        <f t="shared" si="17"/>
        <v>31</v>
      </c>
      <c r="F355" s="15">
        <v>72.37</v>
      </c>
      <c r="G355" s="16">
        <f t="shared" si="15"/>
        <v>36.185</v>
      </c>
      <c r="H355" s="16">
        <f t="shared" si="16"/>
        <v>67.185</v>
      </c>
      <c r="I355" s="15"/>
    </row>
    <row r="356" spans="1:9" s="2" customFormat="1" ht="16.5" customHeight="1">
      <c r="A356" s="14" t="s">
        <v>583</v>
      </c>
      <c r="B356" s="14" t="s">
        <v>580</v>
      </c>
      <c r="C356" s="14" t="s">
        <v>581</v>
      </c>
      <c r="D356" s="15">
        <v>61</v>
      </c>
      <c r="E356" s="16">
        <f t="shared" si="17"/>
        <v>30.5</v>
      </c>
      <c r="F356" s="15">
        <v>80.87</v>
      </c>
      <c r="G356" s="16">
        <f t="shared" si="15"/>
        <v>40.435</v>
      </c>
      <c r="H356" s="16">
        <f t="shared" si="16"/>
        <v>70.935</v>
      </c>
      <c r="I356" s="15"/>
    </row>
    <row r="357" spans="1:9" s="2" customFormat="1" ht="16.5" customHeight="1">
      <c r="A357" s="14" t="s">
        <v>584</v>
      </c>
      <c r="B357" s="14" t="s">
        <v>585</v>
      </c>
      <c r="C357" s="14" t="s">
        <v>586</v>
      </c>
      <c r="D357" s="15">
        <v>71</v>
      </c>
      <c r="E357" s="16">
        <f t="shared" si="17"/>
        <v>35.5</v>
      </c>
      <c r="F357" s="15">
        <v>82.43</v>
      </c>
      <c r="G357" s="16">
        <f t="shared" si="15"/>
        <v>41.215</v>
      </c>
      <c r="H357" s="16">
        <f t="shared" si="16"/>
        <v>76.715</v>
      </c>
      <c r="I357" s="15"/>
    </row>
    <row r="358" spans="1:9" s="2" customFormat="1" ht="16.5" customHeight="1">
      <c r="A358" s="14" t="s">
        <v>587</v>
      </c>
      <c r="B358" s="14" t="s">
        <v>585</v>
      </c>
      <c r="C358" s="14" t="s">
        <v>586</v>
      </c>
      <c r="D358" s="15">
        <v>60</v>
      </c>
      <c r="E358" s="16">
        <f t="shared" si="17"/>
        <v>30</v>
      </c>
      <c r="F358" s="15">
        <v>72.7</v>
      </c>
      <c r="G358" s="16">
        <f t="shared" si="15"/>
        <v>36.35</v>
      </c>
      <c r="H358" s="16">
        <f t="shared" si="16"/>
        <v>66.35</v>
      </c>
      <c r="I358" s="15"/>
    </row>
    <row r="359" spans="1:9" s="2" customFormat="1" ht="16.5" customHeight="1">
      <c r="A359" s="14" t="s">
        <v>588</v>
      </c>
      <c r="B359" s="14" t="s">
        <v>585</v>
      </c>
      <c r="C359" s="14" t="s">
        <v>586</v>
      </c>
      <c r="D359" s="15">
        <v>58.5</v>
      </c>
      <c r="E359" s="16">
        <f t="shared" si="17"/>
        <v>29.25</v>
      </c>
      <c r="F359" s="15">
        <v>71.17</v>
      </c>
      <c r="G359" s="16">
        <f t="shared" si="15"/>
        <v>35.585</v>
      </c>
      <c r="H359" s="16">
        <f t="shared" si="16"/>
        <v>64.83500000000001</v>
      </c>
      <c r="I359" s="15"/>
    </row>
    <row r="360" spans="1:9" s="2" customFormat="1" ht="15.75" customHeight="1">
      <c r="A360" s="14" t="s">
        <v>589</v>
      </c>
      <c r="B360" s="14" t="s">
        <v>11</v>
      </c>
      <c r="C360" s="14" t="s">
        <v>590</v>
      </c>
      <c r="D360" s="15">
        <v>63</v>
      </c>
      <c r="E360" s="16">
        <f t="shared" si="17"/>
        <v>31.5</v>
      </c>
      <c r="F360" s="15">
        <v>83.29</v>
      </c>
      <c r="G360" s="16">
        <f t="shared" si="15"/>
        <v>41.645</v>
      </c>
      <c r="H360" s="16">
        <f t="shared" si="16"/>
        <v>73.14500000000001</v>
      </c>
      <c r="I360" s="15"/>
    </row>
    <row r="361" spans="1:9" s="2" customFormat="1" ht="15.75" customHeight="1">
      <c r="A361" s="14" t="s">
        <v>591</v>
      </c>
      <c r="B361" s="14" t="s">
        <v>11</v>
      </c>
      <c r="C361" s="14" t="s">
        <v>590</v>
      </c>
      <c r="D361" s="15">
        <v>63</v>
      </c>
      <c r="E361" s="16">
        <f t="shared" si="17"/>
        <v>31.5</v>
      </c>
      <c r="F361" s="15">
        <v>81.38</v>
      </c>
      <c r="G361" s="16">
        <f t="shared" si="15"/>
        <v>40.69</v>
      </c>
      <c r="H361" s="16">
        <f t="shared" si="16"/>
        <v>72.19</v>
      </c>
      <c r="I361" s="15"/>
    </row>
    <row r="362" spans="1:9" s="2" customFormat="1" ht="15.75" customHeight="1">
      <c r="A362" s="7" t="s">
        <v>592</v>
      </c>
      <c r="B362" s="14" t="s">
        <v>11</v>
      </c>
      <c r="C362" s="14" t="s">
        <v>590</v>
      </c>
      <c r="D362" s="15">
        <v>60</v>
      </c>
      <c r="E362" s="16">
        <f t="shared" si="17"/>
        <v>30</v>
      </c>
      <c r="F362" s="15">
        <v>76.86</v>
      </c>
      <c r="G362" s="16">
        <f t="shared" si="15"/>
        <v>38.43</v>
      </c>
      <c r="H362" s="16">
        <f t="shared" si="16"/>
        <v>68.43</v>
      </c>
      <c r="I362" s="15"/>
    </row>
    <row r="363" spans="1:9" s="2" customFormat="1" ht="15.75" customHeight="1">
      <c r="A363" s="14" t="s">
        <v>593</v>
      </c>
      <c r="B363" s="14" t="s">
        <v>40</v>
      </c>
      <c r="C363" s="14" t="s">
        <v>594</v>
      </c>
      <c r="D363" s="15">
        <v>69</v>
      </c>
      <c r="E363" s="16">
        <f t="shared" si="17"/>
        <v>34.5</v>
      </c>
      <c r="F363" s="15">
        <v>74.49</v>
      </c>
      <c r="G363" s="16">
        <f t="shared" si="15"/>
        <v>37.245</v>
      </c>
      <c r="H363" s="16">
        <f t="shared" si="16"/>
        <v>71.745</v>
      </c>
      <c r="I363" s="15"/>
    </row>
    <row r="364" spans="1:9" s="2" customFormat="1" ht="15.75" customHeight="1">
      <c r="A364" s="14" t="s">
        <v>595</v>
      </c>
      <c r="B364" s="14" t="s">
        <v>40</v>
      </c>
      <c r="C364" s="14" t="s">
        <v>594</v>
      </c>
      <c r="D364" s="15">
        <v>67</v>
      </c>
      <c r="E364" s="16">
        <f t="shared" si="17"/>
        <v>33.5</v>
      </c>
      <c r="F364" s="15">
        <v>77.89</v>
      </c>
      <c r="G364" s="16">
        <f t="shared" si="15"/>
        <v>38.945</v>
      </c>
      <c r="H364" s="16">
        <f t="shared" si="16"/>
        <v>72.445</v>
      </c>
      <c r="I364" s="15"/>
    </row>
    <row r="365" spans="1:9" s="2" customFormat="1" ht="15.75" customHeight="1">
      <c r="A365" s="14" t="s">
        <v>596</v>
      </c>
      <c r="B365" s="14" t="s">
        <v>40</v>
      </c>
      <c r="C365" s="14" t="s">
        <v>594</v>
      </c>
      <c r="D365" s="15">
        <v>65</v>
      </c>
      <c r="E365" s="16">
        <f t="shared" si="17"/>
        <v>32.5</v>
      </c>
      <c r="F365" s="15">
        <v>80.47</v>
      </c>
      <c r="G365" s="16">
        <f t="shared" si="15"/>
        <v>40.235</v>
      </c>
      <c r="H365" s="16">
        <f t="shared" si="16"/>
        <v>72.735</v>
      </c>
      <c r="I365" s="15"/>
    </row>
    <row r="366" spans="1:9" s="2" customFormat="1" ht="15.75" customHeight="1">
      <c r="A366" s="14" t="s">
        <v>597</v>
      </c>
      <c r="B366" s="14" t="s">
        <v>53</v>
      </c>
      <c r="C366" s="14" t="s">
        <v>598</v>
      </c>
      <c r="D366" s="15">
        <v>73.5</v>
      </c>
      <c r="E366" s="16">
        <f t="shared" si="17"/>
        <v>36.75</v>
      </c>
      <c r="F366" s="15">
        <v>77.95</v>
      </c>
      <c r="G366" s="16">
        <f t="shared" si="15"/>
        <v>38.975</v>
      </c>
      <c r="H366" s="16">
        <f t="shared" si="16"/>
        <v>75.725</v>
      </c>
      <c r="I366" s="15"/>
    </row>
    <row r="367" spans="1:9" s="2" customFormat="1" ht="15.75" customHeight="1">
      <c r="A367" s="14" t="s">
        <v>599</v>
      </c>
      <c r="B367" s="14" t="s">
        <v>53</v>
      </c>
      <c r="C367" s="14" t="s">
        <v>598</v>
      </c>
      <c r="D367" s="15">
        <v>71.5</v>
      </c>
      <c r="E367" s="16">
        <f t="shared" si="17"/>
        <v>35.75</v>
      </c>
      <c r="F367" s="17" t="s">
        <v>55</v>
      </c>
      <c r="G367" s="16" t="e">
        <f aca="true" t="shared" si="18" ref="G367:G430">F367*0.5</f>
        <v>#VALUE!</v>
      </c>
      <c r="H367" s="16" t="e">
        <f aca="true" t="shared" si="19" ref="H367:H430">E367+G367</f>
        <v>#VALUE!</v>
      </c>
      <c r="I367" s="15"/>
    </row>
    <row r="368" spans="1:9" s="2" customFormat="1" ht="15.75" customHeight="1">
      <c r="A368" s="14" t="s">
        <v>600</v>
      </c>
      <c r="B368" s="14" t="s">
        <v>53</v>
      </c>
      <c r="C368" s="14" t="s">
        <v>598</v>
      </c>
      <c r="D368" s="15">
        <v>68.5</v>
      </c>
      <c r="E368" s="16">
        <f t="shared" si="17"/>
        <v>34.25</v>
      </c>
      <c r="F368" s="15">
        <v>78.7</v>
      </c>
      <c r="G368" s="16">
        <f t="shared" si="18"/>
        <v>39.35</v>
      </c>
      <c r="H368" s="16">
        <f t="shared" si="19"/>
        <v>73.6</v>
      </c>
      <c r="I368" s="15"/>
    </row>
    <row r="369" spans="1:9" s="2" customFormat="1" ht="15.75" customHeight="1">
      <c r="A369" s="14" t="s">
        <v>601</v>
      </c>
      <c r="B369" s="14" t="s">
        <v>64</v>
      </c>
      <c r="C369" s="14" t="s">
        <v>602</v>
      </c>
      <c r="D369" s="15">
        <v>61.5</v>
      </c>
      <c r="E369" s="16">
        <f t="shared" si="17"/>
        <v>30.75</v>
      </c>
      <c r="F369" s="15">
        <v>85.03</v>
      </c>
      <c r="G369" s="16">
        <f t="shared" si="18"/>
        <v>42.515</v>
      </c>
      <c r="H369" s="16">
        <f t="shared" si="19"/>
        <v>73.265</v>
      </c>
      <c r="I369" s="15"/>
    </row>
    <row r="370" spans="1:9" s="2" customFormat="1" ht="15.75" customHeight="1">
      <c r="A370" s="14" t="s">
        <v>603</v>
      </c>
      <c r="B370" s="14" t="s">
        <v>64</v>
      </c>
      <c r="C370" s="14" t="s">
        <v>602</v>
      </c>
      <c r="D370" s="15">
        <v>61.5</v>
      </c>
      <c r="E370" s="16">
        <f t="shared" si="17"/>
        <v>30.75</v>
      </c>
      <c r="F370" s="15">
        <v>80.43</v>
      </c>
      <c r="G370" s="16">
        <f t="shared" si="18"/>
        <v>40.215</v>
      </c>
      <c r="H370" s="16">
        <f t="shared" si="19"/>
        <v>70.965</v>
      </c>
      <c r="I370" s="15"/>
    </row>
    <row r="371" spans="1:9" s="2" customFormat="1" ht="15.75" customHeight="1">
      <c r="A371" s="14" t="s">
        <v>604</v>
      </c>
      <c r="B371" s="14" t="s">
        <v>64</v>
      </c>
      <c r="C371" s="14" t="s">
        <v>602</v>
      </c>
      <c r="D371" s="15">
        <v>60.5</v>
      </c>
      <c r="E371" s="16">
        <f t="shared" si="17"/>
        <v>30.25</v>
      </c>
      <c r="F371" s="15">
        <v>74.06</v>
      </c>
      <c r="G371" s="16">
        <f t="shared" si="18"/>
        <v>37.03</v>
      </c>
      <c r="H371" s="16">
        <f t="shared" si="19"/>
        <v>67.28</v>
      </c>
      <c r="I371" s="15"/>
    </row>
    <row r="372" spans="1:9" s="2" customFormat="1" ht="15.75" customHeight="1">
      <c r="A372" s="14" t="s">
        <v>605</v>
      </c>
      <c r="B372" s="14" t="s">
        <v>69</v>
      </c>
      <c r="C372" s="14" t="s">
        <v>606</v>
      </c>
      <c r="D372" s="15">
        <v>71</v>
      </c>
      <c r="E372" s="16">
        <f t="shared" si="17"/>
        <v>35.5</v>
      </c>
      <c r="F372" s="15">
        <v>75.13</v>
      </c>
      <c r="G372" s="16">
        <f t="shared" si="18"/>
        <v>37.565</v>
      </c>
      <c r="H372" s="16">
        <f t="shared" si="19"/>
        <v>73.065</v>
      </c>
      <c r="I372" s="15"/>
    </row>
    <row r="373" spans="1:9" s="2" customFormat="1" ht="15.75" customHeight="1">
      <c r="A373" s="14" t="s">
        <v>607</v>
      </c>
      <c r="B373" s="14" t="s">
        <v>69</v>
      </c>
      <c r="C373" s="14" t="s">
        <v>606</v>
      </c>
      <c r="D373" s="15">
        <v>65.5</v>
      </c>
      <c r="E373" s="16">
        <f t="shared" si="17"/>
        <v>32.75</v>
      </c>
      <c r="F373" s="15">
        <v>64.33</v>
      </c>
      <c r="G373" s="16">
        <f t="shared" si="18"/>
        <v>32.165</v>
      </c>
      <c r="H373" s="16">
        <f t="shared" si="19"/>
        <v>64.91499999999999</v>
      </c>
      <c r="I373" s="15"/>
    </row>
    <row r="374" spans="1:9" s="2" customFormat="1" ht="15.75" customHeight="1">
      <c r="A374" s="14" t="s">
        <v>608</v>
      </c>
      <c r="B374" s="14" t="s">
        <v>69</v>
      </c>
      <c r="C374" s="14" t="s">
        <v>606</v>
      </c>
      <c r="D374" s="15">
        <v>60.5</v>
      </c>
      <c r="E374" s="16">
        <f t="shared" si="17"/>
        <v>30.25</v>
      </c>
      <c r="F374" s="15">
        <v>79.77</v>
      </c>
      <c r="G374" s="16">
        <f t="shared" si="18"/>
        <v>39.885</v>
      </c>
      <c r="H374" s="16">
        <f t="shared" si="19"/>
        <v>70.13499999999999</v>
      </c>
      <c r="I374" s="15"/>
    </row>
    <row r="375" spans="1:9" s="2" customFormat="1" ht="15.75" customHeight="1">
      <c r="A375" s="14" t="s">
        <v>609</v>
      </c>
      <c r="B375" s="14" t="s">
        <v>298</v>
      </c>
      <c r="C375" s="14" t="s">
        <v>610</v>
      </c>
      <c r="D375" s="15">
        <v>67.5</v>
      </c>
      <c r="E375" s="16">
        <f t="shared" si="17"/>
        <v>33.75</v>
      </c>
      <c r="F375" s="15">
        <v>83.35</v>
      </c>
      <c r="G375" s="16">
        <f t="shared" si="18"/>
        <v>41.675</v>
      </c>
      <c r="H375" s="16">
        <f t="shared" si="19"/>
        <v>75.425</v>
      </c>
      <c r="I375" s="15"/>
    </row>
    <row r="376" spans="1:9" s="2" customFormat="1" ht="15.75" customHeight="1">
      <c r="A376" s="14" t="s">
        <v>611</v>
      </c>
      <c r="B376" s="14" t="s">
        <v>298</v>
      </c>
      <c r="C376" s="14" t="s">
        <v>610</v>
      </c>
      <c r="D376" s="15">
        <v>67</v>
      </c>
      <c r="E376" s="16">
        <f t="shared" si="17"/>
        <v>33.5</v>
      </c>
      <c r="F376" s="15">
        <v>74.61</v>
      </c>
      <c r="G376" s="16">
        <f t="shared" si="18"/>
        <v>37.305</v>
      </c>
      <c r="H376" s="16">
        <f t="shared" si="19"/>
        <v>70.805</v>
      </c>
      <c r="I376" s="15"/>
    </row>
    <row r="377" spans="1:9" s="2" customFormat="1" ht="15.75" customHeight="1">
      <c r="A377" s="14" t="s">
        <v>612</v>
      </c>
      <c r="B377" s="14" t="s">
        <v>298</v>
      </c>
      <c r="C377" s="14" t="s">
        <v>610</v>
      </c>
      <c r="D377" s="15">
        <v>65</v>
      </c>
      <c r="E377" s="16">
        <f t="shared" si="17"/>
        <v>32.5</v>
      </c>
      <c r="F377" s="15">
        <v>82.4</v>
      </c>
      <c r="G377" s="16">
        <f t="shared" si="18"/>
        <v>41.2</v>
      </c>
      <c r="H377" s="16">
        <f t="shared" si="19"/>
        <v>73.7</v>
      </c>
      <c r="I377" s="15"/>
    </row>
    <row r="378" spans="1:9" s="2" customFormat="1" ht="15.75" customHeight="1">
      <c r="A378" s="14" t="s">
        <v>613</v>
      </c>
      <c r="B378" s="14" t="s">
        <v>342</v>
      </c>
      <c r="C378" s="14" t="s">
        <v>614</v>
      </c>
      <c r="D378" s="15">
        <v>60.5</v>
      </c>
      <c r="E378" s="16">
        <f t="shared" si="17"/>
        <v>30.25</v>
      </c>
      <c r="F378" s="15">
        <v>75.22</v>
      </c>
      <c r="G378" s="16">
        <f t="shared" si="18"/>
        <v>37.61</v>
      </c>
      <c r="H378" s="16">
        <f t="shared" si="19"/>
        <v>67.86</v>
      </c>
      <c r="I378" s="15"/>
    </row>
    <row r="379" spans="1:9" s="2" customFormat="1" ht="15.75" customHeight="1">
      <c r="A379" s="14" t="s">
        <v>615</v>
      </c>
      <c r="B379" s="14" t="s">
        <v>342</v>
      </c>
      <c r="C379" s="14" t="s">
        <v>614</v>
      </c>
      <c r="D379" s="15">
        <v>58.5</v>
      </c>
      <c r="E379" s="16">
        <f t="shared" si="17"/>
        <v>29.25</v>
      </c>
      <c r="F379" s="15">
        <v>80.63</v>
      </c>
      <c r="G379" s="16">
        <f t="shared" si="18"/>
        <v>40.315</v>
      </c>
      <c r="H379" s="16">
        <f t="shared" si="19"/>
        <v>69.565</v>
      </c>
      <c r="I379" s="15"/>
    </row>
    <row r="380" spans="1:9" s="2" customFormat="1" ht="15.75" customHeight="1">
      <c r="A380" s="14" t="s">
        <v>616</v>
      </c>
      <c r="B380" s="14" t="s">
        <v>342</v>
      </c>
      <c r="C380" s="14" t="s">
        <v>614</v>
      </c>
      <c r="D380" s="15">
        <v>55</v>
      </c>
      <c r="E380" s="16">
        <f t="shared" si="17"/>
        <v>27.5</v>
      </c>
      <c r="F380" s="15">
        <v>81.88</v>
      </c>
      <c r="G380" s="16">
        <f t="shared" si="18"/>
        <v>40.94</v>
      </c>
      <c r="H380" s="16">
        <f t="shared" si="19"/>
        <v>68.44</v>
      </c>
      <c r="I380" s="15"/>
    </row>
    <row r="381" spans="1:9" s="2" customFormat="1" ht="15.75" customHeight="1">
      <c r="A381" s="14" t="s">
        <v>617</v>
      </c>
      <c r="B381" s="14" t="s">
        <v>303</v>
      </c>
      <c r="C381" s="14" t="s">
        <v>618</v>
      </c>
      <c r="D381" s="15">
        <v>66.5</v>
      </c>
      <c r="E381" s="16">
        <f t="shared" si="17"/>
        <v>33.25</v>
      </c>
      <c r="F381" s="15">
        <v>71.9</v>
      </c>
      <c r="G381" s="16">
        <f t="shared" si="18"/>
        <v>35.95</v>
      </c>
      <c r="H381" s="16">
        <f t="shared" si="19"/>
        <v>69.2</v>
      </c>
      <c r="I381" s="15"/>
    </row>
    <row r="382" spans="1:9" s="2" customFormat="1" ht="15.75" customHeight="1">
      <c r="A382" s="14" t="s">
        <v>619</v>
      </c>
      <c r="B382" s="14" t="s">
        <v>303</v>
      </c>
      <c r="C382" s="14" t="s">
        <v>618</v>
      </c>
      <c r="D382" s="15">
        <v>60.5</v>
      </c>
      <c r="E382" s="16">
        <f t="shared" si="17"/>
        <v>30.25</v>
      </c>
      <c r="F382" s="15">
        <v>79.68</v>
      </c>
      <c r="G382" s="16">
        <f t="shared" si="18"/>
        <v>39.84</v>
      </c>
      <c r="H382" s="16">
        <f t="shared" si="19"/>
        <v>70.09</v>
      </c>
      <c r="I382" s="15"/>
    </row>
    <row r="383" spans="1:9" s="2" customFormat="1" ht="15.75" customHeight="1">
      <c r="A383" s="14" t="s">
        <v>620</v>
      </c>
      <c r="B383" s="14" t="s">
        <v>303</v>
      </c>
      <c r="C383" s="14" t="s">
        <v>618</v>
      </c>
      <c r="D383" s="15">
        <v>60.5</v>
      </c>
      <c r="E383" s="16">
        <f t="shared" si="17"/>
        <v>30.25</v>
      </c>
      <c r="F383" s="15">
        <v>79.87</v>
      </c>
      <c r="G383" s="16">
        <f t="shared" si="18"/>
        <v>39.935</v>
      </c>
      <c r="H383" s="16">
        <f t="shared" si="19"/>
        <v>70.185</v>
      </c>
      <c r="I383" s="15"/>
    </row>
    <row r="384" spans="1:9" s="2" customFormat="1" ht="15.75" customHeight="1">
      <c r="A384" s="14" t="s">
        <v>621</v>
      </c>
      <c r="B384" s="14" t="s">
        <v>622</v>
      </c>
      <c r="C384" s="14" t="s">
        <v>623</v>
      </c>
      <c r="D384" s="15">
        <v>67.5</v>
      </c>
      <c r="E384" s="16">
        <f t="shared" si="17"/>
        <v>33.75</v>
      </c>
      <c r="F384" s="15">
        <v>76.7</v>
      </c>
      <c r="G384" s="16">
        <f t="shared" si="18"/>
        <v>38.35</v>
      </c>
      <c r="H384" s="16">
        <f t="shared" si="19"/>
        <v>72.1</v>
      </c>
      <c r="I384" s="15"/>
    </row>
    <row r="385" spans="1:9" s="2" customFormat="1" ht="15.75" customHeight="1">
      <c r="A385" s="14" t="s">
        <v>624</v>
      </c>
      <c r="B385" s="14" t="s">
        <v>622</v>
      </c>
      <c r="C385" s="14" t="s">
        <v>623</v>
      </c>
      <c r="D385" s="15">
        <v>66.5</v>
      </c>
      <c r="E385" s="16">
        <f t="shared" si="17"/>
        <v>33.25</v>
      </c>
      <c r="F385" s="15">
        <v>80.47</v>
      </c>
      <c r="G385" s="16">
        <f t="shared" si="18"/>
        <v>40.235</v>
      </c>
      <c r="H385" s="16">
        <f t="shared" si="19"/>
        <v>73.485</v>
      </c>
      <c r="I385" s="15"/>
    </row>
    <row r="386" spans="1:9" s="2" customFormat="1" ht="15.75" customHeight="1">
      <c r="A386" s="14" t="s">
        <v>625</v>
      </c>
      <c r="B386" s="14" t="s">
        <v>622</v>
      </c>
      <c r="C386" s="14" t="s">
        <v>623</v>
      </c>
      <c r="D386" s="15">
        <v>64</v>
      </c>
      <c r="E386" s="16">
        <f t="shared" si="17"/>
        <v>32</v>
      </c>
      <c r="F386" s="15">
        <v>79.1</v>
      </c>
      <c r="G386" s="16">
        <f t="shared" si="18"/>
        <v>39.55</v>
      </c>
      <c r="H386" s="16">
        <f t="shared" si="19"/>
        <v>71.55</v>
      </c>
      <c r="I386" s="15"/>
    </row>
    <row r="387" spans="1:9" s="2" customFormat="1" ht="15.75" customHeight="1">
      <c r="A387" s="14" t="s">
        <v>626</v>
      </c>
      <c r="B387" s="14" t="s">
        <v>103</v>
      </c>
      <c r="C387" s="14" t="s">
        <v>627</v>
      </c>
      <c r="D387" s="15">
        <v>64.5</v>
      </c>
      <c r="E387" s="16">
        <f t="shared" si="17"/>
        <v>32.25</v>
      </c>
      <c r="F387" s="15">
        <v>83.25</v>
      </c>
      <c r="G387" s="16">
        <f t="shared" si="18"/>
        <v>41.625</v>
      </c>
      <c r="H387" s="16">
        <f t="shared" si="19"/>
        <v>73.875</v>
      </c>
      <c r="I387" s="15"/>
    </row>
    <row r="388" spans="1:9" s="2" customFormat="1" ht="15.75" customHeight="1">
      <c r="A388" s="14" t="s">
        <v>628</v>
      </c>
      <c r="B388" s="14" t="s">
        <v>103</v>
      </c>
      <c r="C388" s="14" t="s">
        <v>627</v>
      </c>
      <c r="D388" s="15">
        <v>62.5</v>
      </c>
      <c r="E388" s="16">
        <f aca="true" t="shared" si="20" ref="E388:E451">D388*0.5</f>
        <v>31.25</v>
      </c>
      <c r="F388" s="15">
        <v>76.1</v>
      </c>
      <c r="G388" s="16">
        <f t="shared" si="18"/>
        <v>38.05</v>
      </c>
      <c r="H388" s="16">
        <f t="shared" si="19"/>
        <v>69.3</v>
      </c>
      <c r="I388" s="15"/>
    </row>
    <row r="389" spans="1:9" s="2" customFormat="1" ht="15.75" customHeight="1">
      <c r="A389" s="14" t="s">
        <v>629</v>
      </c>
      <c r="B389" s="14" t="s">
        <v>103</v>
      </c>
      <c r="C389" s="14" t="s">
        <v>627</v>
      </c>
      <c r="D389" s="15">
        <v>57</v>
      </c>
      <c r="E389" s="16">
        <f t="shared" si="20"/>
        <v>28.5</v>
      </c>
      <c r="F389" s="15">
        <v>76.65</v>
      </c>
      <c r="G389" s="16">
        <f t="shared" si="18"/>
        <v>38.325</v>
      </c>
      <c r="H389" s="16">
        <f t="shared" si="19"/>
        <v>66.825</v>
      </c>
      <c r="I389" s="15"/>
    </row>
    <row r="390" spans="1:9" s="2" customFormat="1" ht="17.25" customHeight="1">
      <c r="A390" s="14" t="s">
        <v>630</v>
      </c>
      <c r="B390" s="14" t="s">
        <v>107</v>
      </c>
      <c r="C390" s="14" t="s">
        <v>631</v>
      </c>
      <c r="D390" s="15">
        <v>75</v>
      </c>
      <c r="E390" s="16">
        <f t="shared" si="20"/>
        <v>37.5</v>
      </c>
      <c r="F390" s="15">
        <v>83.23</v>
      </c>
      <c r="G390" s="16">
        <f t="shared" si="18"/>
        <v>41.615</v>
      </c>
      <c r="H390" s="16">
        <f t="shared" si="19"/>
        <v>79.11500000000001</v>
      </c>
      <c r="I390" s="15"/>
    </row>
    <row r="391" spans="1:9" s="2" customFormat="1" ht="17.25" customHeight="1">
      <c r="A391" s="14" t="s">
        <v>632</v>
      </c>
      <c r="B391" s="14" t="s">
        <v>107</v>
      </c>
      <c r="C391" s="14" t="s">
        <v>631</v>
      </c>
      <c r="D391" s="15">
        <v>69</v>
      </c>
      <c r="E391" s="16">
        <f t="shared" si="20"/>
        <v>34.5</v>
      </c>
      <c r="F391" s="15">
        <v>82.33</v>
      </c>
      <c r="G391" s="16">
        <f t="shared" si="18"/>
        <v>41.165</v>
      </c>
      <c r="H391" s="16">
        <f t="shared" si="19"/>
        <v>75.66499999999999</v>
      </c>
      <c r="I391" s="15"/>
    </row>
    <row r="392" spans="1:9" s="2" customFormat="1" ht="17.25" customHeight="1">
      <c r="A392" s="14" t="s">
        <v>633</v>
      </c>
      <c r="B392" s="14" t="s">
        <v>107</v>
      </c>
      <c r="C392" s="14" t="s">
        <v>631</v>
      </c>
      <c r="D392" s="15">
        <v>67</v>
      </c>
      <c r="E392" s="16">
        <f t="shared" si="20"/>
        <v>33.5</v>
      </c>
      <c r="F392" s="15">
        <v>85.1</v>
      </c>
      <c r="G392" s="16">
        <f t="shared" si="18"/>
        <v>42.55</v>
      </c>
      <c r="H392" s="16">
        <f t="shared" si="19"/>
        <v>76.05</v>
      </c>
      <c r="I392" s="15"/>
    </row>
    <row r="393" spans="1:9" s="2" customFormat="1" ht="17.25" customHeight="1">
      <c r="A393" s="14" t="s">
        <v>634</v>
      </c>
      <c r="B393" s="14" t="s">
        <v>112</v>
      </c>
      <c r="C393" s="14" t="s">
        <v>635</v>
      </c>
      <c r="D393" s="15">
        <v>79.5</v>
      </c>
      <c r="E393" s="16">
        <f t="shared" si="20"/>
        <v>39.75</v>
      </c>
      <c r="F393" s="15">
        <v>83.83</v>
      </c>
      <c r="G393" s="16">
        <f t="shared" si="18"/>
        <v>41.915</v>
      </c>
      <c r="H393" s="16">
        <f t="shared" si="19"/>
        <v>81.66499999999999</v>
      </c>
      <c r="I393" s="15"/>
    </row>
    <row r="394" spans="1:9" s="2" customFormat="1" ht="17.25" customHeight="1">
      <c r="A394" s="14" t="s">
        <v>636</v>
      </c>
      <c r="B394" s="14" t="s">
        <v>112</v>
      </c>
      <c r="C394" s="14" t="s">
        <v>635</v>
      </c>
      <c r="D394" s="15">
        <v>67</v>
      </c>
      <c r="E394" s="16">
        <f t="shared" si="20"/>
        <v>33.5</v>
      </c>
      <c r="F394" s="15">
        <v>85.4</v>
      </c>
      <c r="G394" s="16">
        <f t="shared" si="18"/>
        <v>42.7</v>
      </c>
      <c r="H394" s="16">
        <f t="shared" si="19"/>
        <v>76.2</v>
      </c>
      <c r="I394" s="15"/>
    </row>
    <row r="395" spans="1:9" s="2" customFormat="1" ht="17.25" customHeight="1">
      <c r="A395" s="14" t="s">
        <v>637</v>
      </c>
      <c r="B395" s="14" t="s">
        <v>112</v>
      </c>
      <c r="C395" s="14" t="s">
        <v>635</v>
      </c>
      <c r="D395" s="15">
        <v>51</v>
      </c>
      <c r="E395" s="16">
        <f t="shared" si="20"/>
        <v>25.5</v>
      </c>
      <c r="F395" s="17" t="s">
        <v>55</v>
      </c>
      <c r="G395" s="16" t="e">
        <f t="shared" si="18"/>
        <v>#VALUE!</v>
      </c>
      <c r="H395" s="16" t="e">
        <f t="shared" si="19"/>
        <v>#VALUE!</v>
      </c>
      <c r="I395" s="15"/>
    </row>
    <row r="396" spans="1:9" s="2" customFormat="1" ht="17.25" customHeight="1">
      <c r="A396" s="14" t="s">
        <v>638</v>
      </c>
      <c r="B396" s="14" t="s">
        <v>117</v>
      </c>
      <c r="C396" s="14" t="s">
        <v>639</v>
      </c>
      <c r="D396" s="15">
        <v>67.5</v>
      </c>
      <c r="E396" s="16">
        <f t="shared" si="20"/>
        <v>33.75</v>
      </c>
      <c r="F396" s="15">
        <v>84.83</v>
      </c>
      <c r="G396" s="16">
        <f t="shared" si="18"/>
        <v>42.415</v>
      </c>
      <c r="H396" s="16">
        <f t="shared" si="19"/>
        <v>76.16499999999999</v>
      </c>
      <c r="I396" s="15"/>
    </row>
    <row r="397" spans="1:9" s="2" customFormat="1" ht="17.25" customHeight="1">
      <c r="A397" s="14" t="s">
        <v>640</v>
      </c>
      <c r="B397" s="14" t="s">
        <v>117</v>
      </c>
      <c r="C397" s="14" t="s">
        <v>639</v>
      </c>
      <c r="D397" s="15">
        <v>56</v>
      </c>
      <c r="E397" s="16">
        <f t="shared" si="20"/>
        <v>28</v>
      </c>
      <c r="F397" s="15">
        <v>84.03</v>
      </c>
      <c r="G397" s="16">
        <f t="shared" si="18"/>
        <v>42.015</v>
      </c>
      <c r="H397" s="16">
        <f t="shared" si="19"/>
        <v>70.015</v>
      </c>
      <c r="I397" s="15"/>
    </row>
    <row r="398" spans="1:9" s="2" customFormat="1" ht="17.25" customHeight="1">
      <c r="A398" s="14" t="s">
        <v>641</v>
      </c>
      <c r="B398" s="14" t="s">
        <v>117</v>
      </c>
      <c r="C398" s="14" t="s">
        <v>639</v>
      </c>
      <c r="D398" s="15">
        <v>54</v>
      </c>
      <c r="E398" s="16">
        <f t="shared" si="20"/>
        <v>27</v>
      </c>
      <c r="F398" s="15">
        <v>65.67</v>
      </c>
      <c r="G398" s="16">
        <f t="shared" si="18"/>
        <v>32.835</v>
      </c>
      <c r="H398" s="16">
        <f t="shared" si="19"/>
        <v>59.835</v>
      </c>
      <c r="I398" s="15"/>
    </row>
    <row r="399" spans="1:9" s="2" customFormat="1" ht="17.25" customHeight="1">
      <c r="A399" s="14" t="s">
        <v>642</v>
      </c>
      <c r="B399" s="14" t="s">
        <v>122</v>
      </c>
      <c r="C399" s="14" t="s">
        <v>643</v>
      </c>
      <c r="D399" s="15">
        <v>75.5</v>
      </c>
      <c r="E399" s="16">
        <f t="shared" si="20"/>
        <v>37.75</v>
      </c>
      <c r="F399" s="15">
        <v>90.33</v>
      </c>
      <c r="G399" s="16">
        <f t="shared" si="18"/>
        <v>45.165</v>
      </c>
      <c r="H399" s="16">
        <f t="shared" si="19"/>
        <v>82.91499999999999</v>
      </c>
      <c r="I399" s="15"/>
    </row>
    <row r="400" spans="1:9" s="2" customFormat="1" ht="17.25" customHeight="1">
      <c r="A400" s="14" t="s">
        <v>644</v>
      </c>
      <c r="B400" s="14" t="s">
        <v>122</v>
      </c>
      <c r="C400" s="14" t="s">
        <v>643</v>
      </c>
      <c r="D400" s="15">
        <v>67.5</v>
      </c>
      <c r="E400" s="16">
        <f t="shared" si="20"/>
        <v>33.75</v>
      </c>
      <c r="F400" s="15">
        <v>86.9</v>
      </c>
      <c r="G400" s="16">
        <f t="shared" si="18"/>
        <v>43.45</v>
      </c>
      <c r="H400" s="16">
        <f t="shared" si="19"/>
        <v>77.2</v>
      </c>
      <c r="I400" s="15"/>
    </row>
    <row r="401" spans="1:9" s="2" customFormat="1" ht="17.25" customHeight="1">
      <c r="A401" s="14" t="s">
        <v>645</v>
      </c>
      <c r="B401" s="14" t="s">
        <v>122</v>
      </c>
      <c r="C401" s="14" t="s">
        <v>643</v>
      </c>
      <c r="D401" s="15">
        <v>61</v>
      </c>
      <c r="E401" s="16">
        <f t="shared" si="20"/>
        <v>30.5</v>
      </c>
      <c r="F401" s="15">
        <v>80.83</v>
      </c>
      <c r="G401" s="16">
        <f t="shared" si="18"/>
        <v>40.415</v>
      </c>
      <c r="H401" s="16">
        <f t="shared" si="19"/>
        <v>70.91499999999999</v>
      </c>
      <c r="I401" s="15"/>
    </row>
    <row r="402" spans="1:9" s="2" customFormat="1" ht="17.25" customHeight="1">
      <c r="A402" s="14" t="s">
        <v>646</v>
      </c>
      <c r="B402" s="14" t="s">
        <v>136</v>
      </c>
      <c r="C402" s="14" t="s">
        <v>647</v>
      </c>
      <c r="D402" s="15">
        <v>64.5</v>
      </c>
      <c r="E402" s="16">
        <f t="shared" si="20"/>
        <v>32.25</v>
      </c>
      <c r="F402" s="15">
        <v>82.03</v>
      </c>
      <c r="G402" s="16">
        <f t="shared" si="18"/>
        <v>41.015</v>
      </c>
      <c r="H402" s="16">
        <f t="shared" si="19"/>
        <v>73.265</v>
      </c>
      <c r="I402" s="15"/>
    </row>
    <row r="403" spans="1:9" s="2" customFormat="1" ht="17.25" customHeight="1">
      <c r="A403" s="14" t="s">
        <v>648</v>
      </c>
      <c r="B403" s="14" t="s">
        <v>136</v>
      </c>
      <c r="C403" s="14" t="s">
        <v>647</v>
      </c>
      <c r="D403" s="15">
        <v>62.5</v>
      </c>
      <c r="E403" s="16">
        <f t="shared" si="20"/>
        <v>31.25</v>
      </c>
      <c r="F403" s="15">
        <v>78.33</v>
      </c>
      <c r="G403" s="16">
        <f t="shared" si="18"/>
        <v>39.165</v>
      </c>
      <c r="H403" s="16">
        <f t="shared" si="19"/>
        <v>70.41499999999999</v>
      </c>
      <c r="I403" s="15"/>
    </row>
    <row r="404" spans="1:9" s="2" customFormat="1" ht="17.25" customHeight="1">
      <c r="A404" s="14" t="s">
        <v>649</v>
      </c>
      <c r="B404" s="14" t="s">
        <v>136</v>
      </c>
      <c r="C404" s="14" t="s">
        <v>647</v>
      </c>
      <c r="D404" s="15">
        <v>61</v>
      </c>
      <c r="E404" s="16">
        <f t="shared" si="20"/>
        <v>30.5</v>
      </c>
      <c r="F404" s="15">
        <v>88.33</v>
      </c>
      <c r="G404" s="16">
        <f t="shared" si="18"/>
        <v>44.165</v>
      </c>
      <c r="H404" s="16">
        <f t="shared" si="19"/>
        <v>74.66499999999999</v>
      </c>
      <c r="I404" s="15"/>
    </row>
    <row r="405" spans="1:9" s="2" customFormat="1" ht="17.25" customHeight="1">
      <c r="A405" s="14" t="s">
        <v>650</v>
      </c>
      <c r="B405" s="14" t="s">
        <v>651</v>
      </c>
      <c r="C405" s="14" t="s">
        <v>652</v>
      </c>
      <c r="D405" s="15">
        <v>66.5</v>
      </c>
      <c r="E405" s="16">
        <f t="shared" si="20"/>
        <v>33.25</v>
      </c>
      <c r="F405" s="15">
        <v>80.23</v>
      </c>
      <c r="G405" s="16">
        <f t="shared" si="18"/>
        <v>40.115</v>
      </c>
      <c r="H405" s="16">
        <f t="shared" si="19"/>
        <v>73.36500000000001</v>
      </c>
      <c r="I405" s="15"/>
    </row>
    <row r="406" spans="1:9" s="2" customFormat="1" ht="17.25" customHeight="1">
      <c r="A406" s="14" t="s">
        <v>653</v>
      </c>
      <c r="B406" s="14" t="s">
        <v>651</v>
      </c>
      <c r="C406" s="14" t="s">
        <v>652</v>
      </c>
      <c r="D406" s="15">
        <v>64</v>
      </c>
      <c r="E406" s="16">
        <f t="shared" si="20"/>
        <v>32</v>
      </c>
      <c r="F406" s="15">
        <v>86.33</v>
      </c>
      <c r="G406" s="16">
        <f t="shared" si="18"/>
        <v>43.165</v>
      </c>
      <c r="H406" s="16">
        <f t="shared" si="19"/>
        <v>75.16499999999999</v>
      </c>
      <c r="I406" s="15"/>
    </row>
    <row r="407" spans="1:9" s="2" customFormat="1" ht="17.25" customHeight="1">
      <c r="A407" s="14" t="s">
        <v>654</v>
      </c>
      <c r="B407" s="14" t="s">
        <v>651</v>
      </c>
      <c r="C407" s="14" t="s">
        <v>652</v>
      </c>
      <c r="D407" s="15">
        <v>63</v>
      </c>
      <c r="E407" s="16">
        <f t="shared" si="20"/>
        <v>31.5</v>
      </c>
      <c r="F407" s="15">
        <v>78.43</v>
      </c>
      <c r="G407" s="16">
        <f t="shared" si="18"/>
        <v>39.215</v>
      </c>
      <c r="H407" s="16">
        <f t="shared" si="19"/>
        <v>70.715</v>
      </c>
      <c r="I407" s="15"/>
    </row>
    <row r="408" spans="1:9" s="2" customFormat="1" ht="17.25" customHeight="1">
      <c r="A408" s="14" t="s">
        <v>655</v>
      </c>
      <c r="B408" s="14" t="s">
        <v>651</v>
      </c>
      <c r="C408" s="14" t="s">
        <v>652</v>
      </c>
      <c r="D408" s="15">
        <v>63</v>
      </c>
      <c r="E408" s="16">
        <f t="shared" si="20"/>
        <v>31.5</v>
      </c>
      <c r="F408" s="15">
        <v>71.7</v>
      </c>
      <c r="G408" s="16">
        <f t="shared" si="18"/>
        <v>35.85</v>
      </c>
      <c r="H408" s="16">
        <f t="shared" si="19"/>
        <v>67.35</v>
      </c>
      <c r="I408" s="15"/>
    </row>
    <row r="409" spans="1:9" s="2" customFormat="1" ht="17.25" customHeight="1">
      <c r="A409" s="14" t="s">
        <v>656</v>
      </c>
      <c r="B409" s="14" t="s">
        <v>178</v>
      </c>
      <c r="C409" s="14" t="s">
        <v>657</v>
      </c>
      <c r="D409" s="15">
        <v>68</v>
      </c>
      <c r="E409" s="16">
        <f t="shared" si="20"/>
        <v>34</v>
      </c>
      <c r="F409" s="15">
        <v>80.7</v>
      </c>
      <c r="G409" s="16">
        <f t="shared" si="18"/>
        <v>40.35</v>
      </c>
      <c r="H409" s="16">
        <f t="shared" si="19"/>
        <v>74.35</v>
      </c>
      <c r="I409" s="15"/>
    </row>
    <row r="410" spans="1:9" s="2" customFormat="1" ht="17.25" customHeight="1">
      <c r="A410" s="14" t="s">
        <v>658</v>
      </c>
      <c r="B410" s="14" t="s">
        <v>178</v>
      </c>
      <c r="C410" s="14" t="s">
        <v>657</v>
      </c>
      <c r="D410" s="15">
        <v>60</v>
      </c>
      <c r="E410" s="16">
        <f t="shared" si="20"/>
        <v>30</v>
      </c>
      <c r="F410" s="15">
        <v>78</v>
      </c>
      <c r="G410" s="16">
        <f t="shared" si="18"/>
        <v>39</v>
      </c>
      <c r="H410" s="16">
        <f t="shared" si="19"/>
        <v>69</v>
      </c>
      <c r="I410" s="15"/>
    </row>
    <row r="411" spans="1:9" s="2" customFormat="1" ht="17.25" customHeight="1">
      <c r="A411" s="14" t="s">
        <v>659</v>
      </c>
      <c r="B411" s="14" t="s">
        <v>178</v>
      </c>
      <c r="C411" s="14" t="s">
        <v>657</v>
      </c>
      <c r="D411" s="15">
        <v>55</v>
      </c>
      <c r="E411" s="16">
        <f t="shared" si="20"/>
        <v>27.5</v>
      </c>
      <c r="F411" s="17" t="s">
        <v>55</v>
      </c>
      <c r="G411" s="16" t="e">
        <f t="shared" si="18"/>
        <v>#VALUE!</v>
      </c>
      <c r="H411" s="16" t="e">
        <f t="shared" si="19"/>
        <v>#VALUE!</v>
      </c>
      <c r="I411" s="15"/>
    </row>
    <row r="412" spans="1:9" s="2" customFormat="1" ht="17.25" customHeight="1">
      <c r="A412" s="14" t="s">
        <v>660</v>
      </c>
      <c r="B412" s="14" t="s">
        <v>183</v>
      </c>
      <c r="C412" s="14" t="s">
        <v>661</v>
      </c>
      <c r="D412" s="15">
        <v>67.5</v>
      </c>
      <c r="E412" s="16">
        <f t="shared" si="20"/>
        <v>33.75</v>
      </c>
      <c r="F412" s="17" t="s">
        <v>55</v>
      </c>
      <c r="G412" s="16" t="e">
        <f t="shared" si="18"/>
        <v>#VALUE!</v>
      </c>
      <c r="H412" s="16" t="e">
        <f t="shared" si="19"/>
        <v>#VALUE!</v>
      </c>
      <c r="I412" s="15"/>
    </row>
    <row r="413" spans="1:9" s="2" customFormat="1" ht="17.25" customHeight="1">
      <c r="A413" s="14" t="s">
        <v>662</v>
      </c>
      <c r="B413" s="14" t="s">
        <v>183</v>
      </c>
      <c r="C413" s="14" t="s">
        <v>661</v>
      </c>
      <c r="D413" s="15">
        <v>66</v>
      </c>
      <c r="E413" s="16">
        <f t="shared" si="20"/>
        <v>33</v>
      </c>
      <c r="F413" s="15">
        <v>75.83</v>
      </c>
      <c r="G413" s="16">
        <f t="shared" si="18"/>
        <v>37.915</v>
      </c>
      <c r="H413" s="16">
        <f t="shared" si="19"/>
        <v>70.91499999999999</v>
      </c>
      <c r="I413" s="15"/>
    </row>
    <row r="414" spans="1:9" s="2" customFormat="1" ht="17.25" customHeight="1">
      <c r="A414" s="14" t="s">
        <v>663</v>
      </c>
      <c r="B414" s="14" t="s">
        <v>183</v>
      </c>
      <c r="C414" s="14" t="s">
        <v>661</v>
      </c>
      <c r="D414" s="15">
        <v>64</v>
      </c>
      <c r="E414" s="16">
        <f t="shared" si="20"/>
        <v>32</v>
      </c>
      <c r="F414" s="15">
        <v>80.03</v>
      </c>
      <c r="G414" s="16">
        <f t="shared" si="18"/>
        <v>40.015</v>
      </c>
      <c r="H414" s="16">
        <f t="shared" si="19"/>
        <v>72.015</v>
      </c>
      <c r="I414" s="15"/>
    </row>
    <row r="415" spans="1:9" s="2" customFormat="1" ht="17.25" customHeight="1">
      <c r="A415" s="14" t="s">
        <v>664</v>
      </c>
      <c r="B415" s="14" t="s">
        <v>188</v>
      </c>
      <c r="C415" s="14" t="s">
        <v>665</v>
      </c>
      <c r="D415" s="15">
        <v>66.5</v>
      </c>
      <c r="E415" s="16">
        <f t="shared" si="20"/>
        <v>33.25</v>
      </c>
      <c r="F415" s="15">
        <v>87.63</v>
      </c>
      <c r="G415" s="16">
        <f t="shared" si="18"/>
        <v>43.815</v>
      </c>
      <c r="H415" s="16">
        <f t="shared" si="19"/>
        <v>77.065</v>
      </c>
      <c r="I415" s="15"/>
    </row>
    <row r="416" spans="1:9" s="2" customFormat="1" ht="17.25" customHeight="1">
      <c r="A416" s="14" t="s">
        <v>666</v>
      </c>
      <c r="B416" s="14" t="s">
        <v>188</v>
      </c>
      <c r="C416" s="14" t="s">
        <v>665</v>
      </c>
      <c r="D416" s="15">
        <v>63.5</v>
      </c>
      <c r="E416" s="16">
        <f t="shared" si="20"/>
        <v>31.75</v>
      </c>
      <c r="F416" s="15">
        <v>77.43</v>
      </c>
      <c r="G416" s="16">
        <f t="shared" si="18"/>
        <v>38.715</v>
      </c>
      <c r="H416" s="16">
        <f t="shared" si="19"/>
        <v>70.465</v>
      </c>
      <c r="I416" s="15"/>
    </row>
    <row r="417" spans="1:9" s="2" customFormat="1" ht="17.25" customHeight="1">
      <c r="A417" s="14" t="s">
        <v>667</v>
      </c>
      <c r="B417" s="14" t="s">
        <v>188</v>
      </c>
      <c r="C417" s="14" t="s">
        <v>665</v>
      </c>
      <c r="D417" s="15">
        <v>61</v>
      </c>
      <c r="E417" s="16">
        <f t="shared" si="20"/>
        <v>30.5</v>
      </c>
      <c r="F417" s="15">
        <v>79.13</v>
      </c>
      <c r="G417" s="16">
        <f t="shared" si="18"/>
        <v>39.565</v>
      </c>
      <c r="H417" s="16">
        <f t="shared" si="19"/>
        <v>70.065</v>
      </c>
      <c r="I417" s="15"/>
    </row>
    <row r="418" spans="1:9" s="2" customFormat="1" ht="15.75" customHeight="1">
      <c r="A418" s="14" t="s">
        <v>668</v>
      </c>
      <c r="B418" s="14" t="s">
        <v>669</v>
      </c>
      <c r="C418" s="14" t="s">
        <v>670</v>
      </c>
      <c r="D418" s="15">
        <v>63.5</v>
      </c>
      <c r="E418" s="16">
        <f t="shared" si="20"/>
        <v>31.75</v>
      </c>
      <c r="F418" s="15">
        <v>82</v>
      </c>
      <c r="G418" s="16">
        <f t="shared" si="18"/>
        <v>41</v>
      </c>
      <c r="H418" s="16">
        <f t="shared" si="19"/>
        <v>72.75</v>
      </c>
      <c r="I418" s="15"/>
    </row>
    <row r="419" spans="1:9" s="2" customFormat="1" ht="15.75" customHeight="1">
      <c r="A419" s="19" t="s">
        <v>671</v>
      </c>
      <c r="B419" s="19" t="s">
        <v>669</v>
      </c>
      <c r="C419" s="19" t="s">
        <v>670</v>
      </c>
      <c r="D419" s="20">
        <v>61</v>
      </c>
      <c r="E419" s="16">
        <f t="shared" si="20"/>
        <v>30.5</v>
      </c>
      <c r="F419" s="20">
        <v>78.43</v>
      </c>
      <c r="G419" s="16">
        <f t="shared" si="18"/>
        <v>39.215</v>
      </c>
      <c r="H419" s="16">
        <f t="shared" si="19"/>
        <v>69.715</v>
      </c>
      <c r="I419" s="20"/>
    </row>
    <row r="420" spans="1:9" s="2" customFormat="1" ht="15.75" customHeight="1">
      <c r="A420" s="14" t="s">
        <v>672</v>
      </c>
      <c r="B420" s="14" t="s">
        <v>669</v>
      </c>
      <c r="C420" s="14" t="s">
        <v>670</v>
      </c>
      <c r="D420" s="15">
        <v>59.5</v>
      </c>
      <c r="E420" s="16">
        <f t="shared" si="20"/>
        <v>29.75</v>
      </c>
      <c r="F420" s="15">
        <v>81.17</v>
      </c>
      <c r="G420" s="16">
        <f t="shared" si="18"/>
        <v>40.585</v>
      </c>
      <c r="H420" s="16">
        <f t="shared" si="19"/>
        <v>70.33500000000001</v>
      </c>
      <c r="I420" s="15"/>
    </row>
    <row r="421" spans="1:9" s="2" customFormat="1" ht="15.75" customHeight="1">
      <c r="A421" s="14" t="s">
        <v>673</v>
      </c>
      <c r="B421" s="14" t="s">
        <v>669</v>
      </c>
      <c r="C421" s="14" t="s">
        <v>670</v>
      </c>
      <c r="D421" s="15">
        <v>59.5</v>
      </c>
      <c r="E421" s="16">
        <f t="shared" si="20"/>
        <v>29.75</v>
      </c>
      <c r="F421" s="15">
        <v>77.17</v>
      </c>
      <c r="G421" s="16">
        <f t="shared" si="18"/>
        <v>38.585</v>
      </c>
      <c r="H421" s="16">
        <f t="shared" si="19"/>
        <v>68.33500000000001</v>
      </c>
      <c r="I421" s="15"/>
    </row>
    <row r="422" spans="1:9" s="2" customFormat="1" ht="15.75" customHeight="1">
      <c r="A422" s="14" t="s">
        <v>674</v>
      </c>
      <c r="B422" s="14" t="s">
        <v>669</v>
      </c>
      <c r="C422" s="14" t="s">
        <v>670</v>
      </c>
      <c r="D422" s="15">
        <v>59.5</v>
      </c>
      <c r="E422" s="16">
        <f t="shared" si="20"/>
        <v>29.75</v>
      </c>
      <c r="F422" s="15">
        <v>84.03</v>
      </c>
      <c r="G422" s="16">
        <f t="shared" si="18"/>
        <v>42.015</v>
      </c>
      <c r="H422" s="16">
        <f t="shared" si="19"/>
        <v>71.765</v>
      </c>
      <c r="I422" s="15"/>
    </row>
    <row r="423" spans="1:9" s="2" customFormat="1" ht="15.75" customHeight="1">
      <c r="A423" s="14" t="s">
        <v>675</v>
      </c>
      <c r="B423" s="14" t="s">
        <v>204</v>
      </c>
      <c r="C423" s="14" t="s">
        <v>676</v>
      </c>
      <c r="D423" s="15">
        <v>66.5</v>
      </c>
      <c r="E423" s="16">
        <f t="shared" si="20"/>
        <v>33.25</v>
      </c>
      <c r="F423" s="15">
        <v>80.27</v>
      </c>
      <c r="G423" s="16">
        <f t="shared" si="18"/>
        <v>40.135</v>
      </c>
      <c r="H423" s="16">
        <f t="shared" si="19"/>
        <v>73.38499999999999</v>
      </c>
      <c r="I423" s="15"/>
    </row>
    <row r="424" spans="1:9" s="2" customFormat="1" ht="15.75" customHeight="1">
      <c r="A424" s="14" t="s">
        <v>677</v>
      </c>
      <c r="B424" s="14" t="s">
        <v>204</v>
      </c>
      <c r="C424" s="14" t="s">
        <v>676</v>
      </c>
      <c r="D424" s="15">
        <v>62.5</v>
      </c>
      <c r="E424" s="16">
        <f t="shared" si="20"/>
        <v>31.25</v>
      </c>
      <c r="F424" s="15">
        <v>76.27</v>
      </c>
      <c r="G424" s="16">
        <f t="shared" si="18"/>
        <v>38.135</v>
      </c>
      <c r="H424" s="16">
        <f t="shared" si="19"/>
        <v>69.38499999999999</v>
      </c>
      <c r="I424" s="15"/>
    </row>
    <row r="425" spans="1:9" s="2" customFormat="1" ht="15.75" customHeight="1">
      <c r="A425" s="14" t="s">
        <v>678</v>
      </c>
      <c r="B425" s="14" t="s">
        <v>204</v>
      </c>
      <c r="C425" s="14" t="s">
        <v>676</v>
      </c>
      <c r="D425" s="15">
        <v>62</v>
      </c>
      <c r="E425" s="16">
        <f t="shared" si="20"/>
        <v>31</v>
      </c>
      <c r="F425" s="15">
        <v>83.6</v>
      </c>
      <c r="G425" s="16">
        <f t="shared" si="18"/>
        <v>41.8</v>
      </c>
      <c r="H425" s="16">
        <f t="shared" si="19"/>
        <v>72.8</v>
      </c>
      <c r="I425" s="15"/>
    </row>
    <row r="426" spans="1:9" s="2" customFormat="1" ht="15.75" customHeight="1">
      <c r="A426" s="14" t="s">
        <v>679</v>
      </c>
      <c r="B426" s="14" t="s">
        <v>680</v>
      </c>
      <c r="C426" s="14" t="s">
        <v>681</v>
      </c>
      <c r="D426" s="15">
        <v>71.5</v>
      </c>
      <c r="E426" s="16">
        <f t="shared" si="20"/>
        <v>35.75</v>
      </c>
      <c r="F426" s="15">
        <v>80.8</v>
      </c>
      <c r="G426" s="16">
        <f t="shared" si="18"/>
        <v>40.4</v>
      </c>
      <c r="H426" s="16">
        <f t="shared" si="19"/>
        <v>76.15</v>
      </c>
      <c r="I426" s="15"/>
    </row>
    <row r="427" spans="1:9" s="2" customFormat="1" ht="15.75" customHeight="1">
      <c r="A427" s="14" t="s">
        <v>682</v>
      </c>
      <c r="B427" s="14" t="s">
        <v>680</v>
      </c>
      <c r="C427" s="14" t="s">
        <v>681</v>
      </c>
      <c r="D427" s="15">
        <v>69</v>
      </c>
      <c r="E427" s="16">
        <f t="shared" si="20"/>
        <v>34.5</v>
      </c>
      <c r="F427" s="15">
        <v>84.2</v>
      </c>
      <c r="G427" s="16">
        <f t="shared" si="18"/>
        <v>42.1</v>
      </c>
      <c r="H427" s="16">
        <f t="shared" si="19"/>
        <v>76.6</v>
      </c>
      <c r="I427" s="15"/>
    </row>
    <row r="428" spans="1:9" s="2" customFormat="1" ht="15.75" customHeight="1">
      <c r="A428" s="14" t="s">
        <v>683</v>
      </c>
      <c r="B428" s="14" t="s">
        <v>680</v>
      </c>
      <c r="C428" s="14" t="s">
        <v>681</v>
      </c>
      <c r="D428" s="15">
        <v>68.5</v>
      </c>
      <c r="E428" s="16">
        <f t="shared" si="20"/>
        <v>34.25</v>
      </c>
      <c r="F428" s="15">
        <v>84.73</v>
      </c>
      <c r="G428" s="16">
        <f t="shared" si="18"/>
        <v>42.365</v>
      </c>
      <c r="H428" s="16">
        <f t="shared" si="19"/>
        <v>76.61500000000001</v>
      </c>
      <c r="I428" s="15"/>
    </row>
    <row r="429" spans="1:9" s="2" customFormat="1" ht="15.75" customHeight="1">
      <c r="A429" s="14" t="s">
        <v>684</v>
      </c>
      <c r="B429" s="14" t="s">
        <v>213</v>
      </c>
      <c r="C429" s="14" t="s">
        <v>685</v>
      </c>
      <c r="D429" s="15">
        <v>71</v>
      </c>
      <c r="E429" s="16">
        <f t="shared" si="20"/>
        <v>35.5</v>
      </c>
      <c r="F429" s="15">
        <v>84.83</v>
      </c>
      <c r="G429" s="16">
        <f t="shared" si="18"/>
        <v>42.415</v>
      </c>
      <c r="H429" s="16">
        <f t="shared" si="19"/>
        <v>77.91499999999999</v>
      </c>
      <c r="I429" s="15"/>
    </row>
    <row r="430" spans="1:9" s="2" customFormat="1" ht="15.75" customHeight="1">
      <c r="A430" s="14" t="s">
        <v>686</v>
      </c>
      <c r="B430" s="14" t="s">
        <v>213</v>
      </c>
      <c r="C430" s="14" t="s">
        <v>685</v>
      </c>
      <c r="D430" s="15">
        <v>63.5</v>
      </c>
      <c r="E430" s="16">
        <f t="shared" si="20"/>
        <v>31.75</v>
      </c>
      <c r="F430" s="17" t="s">
        <v>55</v>
      </c>
      <c r="G430" s="16" t="e">
        <f t="shared" si="18"/>
        <v>#VALUE!</v>
      </c>
      <c r="H430" s="16" t="e">
        <f t="shared" si="19"/>
        <v>#VALUE!</v>
      </c>
      <c r="I430" s="15"/>
    </row>
    <row r="431" spans="1:9" s="2" customFormat="1" ht="15.75" customHeight="1">
      <c r="A431" s="14" t="s">
        <v>687</v>
      </c>
      <c r="B431" s="14" t="s">
        <v>213</v>
      </c>
      <c r="C431" s="14" t="s">
        <v>685</v>
      </c>
      <c r="D431" s="15">
        <v>61.5</v>
      </c>
      <c r="E431" s="16">
        <f t="shared" si="20"/>
        <v>30.75</v>
      </c>
      <c r="F431" s="15">
        <v>86.5</v>
      </c>
      <c r="G431" s="16">
        <f aca="true" t="shared" si="21" ref="G431:G494">F431*0.5</f>
        <v>43.25</v>
      </c>
      <c r="H431" s="16">
        <f aca="true" t="shared" si="22" ref="H431:H494">E431+G431</f>
        <v>74</v>
      </c>
      <c r="I431" s="15"/>
    </row>
    <row r="432" spans="1:9" s="2" customFormat="1" ht="15.75" customHeight="1">
      <c r="A432" s="14" t="s">
        <v>688</v>
      </c>
      <c r="B432" s="14" t="s">
        <v>287</v>
      </c>
      <c r="C432" s="14" t="s">
        <v>689</v>
      </c>
      <c r="D432" s="15">
        <v>64</v>
      </c>
      <c r="E432" s="16">
        <f t="shared" si="20"/>
        <v>32</v>
      </c>
      <c r="F432" s="15">
        <v>84.4</v>
      </c>
      <c r="G432" s="16">
        <f t="shared" si="21"/>
        <v>42.2</v>
      </c>
      <c r="H432" s="16">
        <f t="shared" si="22"/>
        <v>74.2</v>
      </c>
      <c r="I432" s="15"/>
    </row>
    <row r="433" spans="1:9" s="2" customFormat="1" ht="15.75" customHeight="1">
      <c r="A433" s="14" t="s">
        <v>690</v>
      </c>
      <c r="B433" s="14" t="s">
        <v>287</v>
      </c>
      <c r="C433" s="14" t="s">
        <v>689</v>
      </c>
      <c r="D433" s="15">
        <v>54</v>
      </c>
      <c r="E433" s="16">
        <f t="shared" si="20"/>
        <v>27</v>
      </c>
      <c r="F433" s="15">
        <v>76.33</v>
      </c>
      <c r="G433" s="16">
        <f t="shared" si="21"/>
        <v>38.165</v>
      </c>
      <c r="H433" s="16">
        <f t="shared" si="22"/>
        <v>65.16499999999999</v>
      </c>
      <c r="I433" s="15"/>
    </row>
    <row r="434" spans="1:9" s="2" customFormat="1" ht="15.75" customHeight="1">
      <c r="A434" s="14" t="s">
        <v>691</v>
      </c>
      <c r="B434" s="14" t="s">
        <v>287</v>
      </c>
      <c r="C434" s="14" t="s">
        <v>689</v>
      </c>
      <c r="D434" s="15">
        <v>48</v>
      </c>
      <c r="E434" s="16">
        <f t="shared" si="20"/>
        <v>24</v>
      </c>
      <c r="F434" s="15">
        <v>79</v>
      </c>
      <c r="G434" s="16">
        <f t="shared" si="21"/>
        <v>39.5</v>
      </c>
      <c r="H434" s="16">
        <f t="shared" si="22"/>
        <v>63.5</v>
      </c>
      <c r="I434" s="15"/>
    </row>
    <row r="435" spans="1:9" s="2" customFormat="1" ht="15.75" customHeight="1">
      <c r="A435" s="14" t="s">
        <v>692</v>
      </c>
      <c r="B435" s="14" t="s">
        <v>292</v>
      </c>
      <c r="C435" s="14" t="s">
        <v>693</v>
      </c>
      <c r="D435" s="15" t="s">
        <v>80</v>
      </c>
      <c r="E435" s="16"/>
      <c r="F435" s="15">
        <v>82.87</v>
      </c>
      <c r="G435" s="16"/>
      <c r="H435" s="15">
        <v>82.87</v>
      </c>
      <c r="I435" s="15"/>
    </row>
    <row r="436" spans="1:9" s="2" customFormat="1" ht="15.75" customHeight="1">
      <c r="A436" s="14" t="s">
        <v>694</v>
      </c>
      <c r="B436" s="14" t="s">
        <v>292</v>
      </c>
      <c r="C436" s="14" t="s">
        <v>693</v>
      </c>
      <c r="D436" s="15" t="s">
        <v>80</v>
      </c>
      <c r="E436" s="16"/>
      <c r="F436" s="15">
        <v>83.23</v>
      </c>
      <c r="G436" s="16"/>
      <c r="H436" s="15">
        <v>83.23</v>
      </c>
      <c r="I436" s="15"/>
    </row>
    <row r="437" spans="1:9" s="2" customFormat="1" ht="15.75" customHeight="1">
      <c r="A437" s="14" t="s">
        <v>695</v>
      </c>
      <c r="B437" s="14" t="s">
        <v>696</v>
      </c>
      <c r="C437" s="14" t="s">
        <v>697</v>
      </c>
      <c r="D437" s="15">
        <v>70.5</v>
      </c>
      <c r="E437" s="16">
        <f t="shared" si="20"/>
        <v>35.25</v>
      </c>
      <c r="F437" s="15">
        <v>85.33</v>
      </c>
      <c r="G437" s="16">
        <f t="shared" si="21"/>
        <v>42.665</v>
      </c>
      <c r="H437" s="16">
        <f t="shared" si="22"/>
        <v>77.91499999999999</v>
      </c>
      <c r="I437" s="15"/>
    </row>
    <row r="438" spans="1:9" s="2" customFormat="1" ht="15.75" customHeight="1">
      <c r="A438" s="14" t="s">
        <v>698</v>
      </c>
      <c r="B438" s="14" t="s">
        <v>696</v>
      </c>
      <c r="C438" s="14" t="s">
        <v>697</v>
      </c>
      <c r="D438" s="15">
        <v>65.5</v>
      </c>
      <c r="E438" s="16">
        <f t="shared" si="20"/>
        <v>32.75</v>
      </c>
      <c r="F438" s="15">
        <v>81.93</v>
      </c>
      <c r="G438" s="16">
        <f t="shared" si="21"/>
        <v>40.965</v>
      </c>
      <c r="H438" s="16">
        <f t="shared" si="22"/>
        <v>73.715</v>
      </c>
      <c r="I438" s="15"/>
    </row>
    <row r="439" spans="1:9" s="2" customFormat="1" ht="15.75" customHeight="1">
      <c r="A439" s="14" t="s">
        <v>699</v>
      </c>
      <c r="B439" s="14" t="s">
        <v>696</v>
      </c>
      <c r="C439" s="14" t="s">
        <v>697</v>
      </c>
      <c r="D439" s="15">
        <v>57</v>
      </c>
      <c r="E439" s="16">
        <f t="shared" si="20"/>
        <v>28.5</v>
      </c>
      <c r="F439" s="15">
        <v>75</v>
      </c>
      <c r="G439" s="16">
        <f t="shared" si="21"/>
        <v>37.5</v>
      </c>
      <c r="H439" s="16">
        <f t="shared" si="22"/>
        <v>66</v>
      </c>
      <c r="I439" s="15"/>
    </row>
    <row r="440" spans="1:9" s="2" customFormat="1" ht="15.75" customHeight="1">
      <c r="A440" s="14" t="s">
        <v>700</v>
      </c>
      <c r="B440" s="14" t="s">
        <v>701</v>
      </c>
      <c r="C440" s="14" t="s">
        <v>702</v>
      </c>
      <c r="D440" s="15">
        <v>62.5</v>
      </c>
      <c r="E440" s="16">
        <f t="shared" si="20"/>
        <v>31.25</v>
      </c>
      <c r="F440" s="15">
        <v>78.6</v>
      </c>
      <c r="G440" s="16">
        <f t="shared" si="21"/>
        <v>39.3</v>
      </c>
      <c r="H440" s="16">
        <f t="shared" si="22"/>
        <v>70.55</v>
      </c>
      <c r="I440" s="15"/>
    </row>
    <row r="441" spans="1:9" s="2" customFormat="1" ht="15.75" customHeight="1">
      <c r="A441" s="14" t="s">
        <v>703</v>
      </c>
      <c r="B441" s="14" t="s">
        <v>701</v>
      </c>
      <c r="C441" s="14" t="s">
        <v>702</v>
      </c>
      <c r="D441" s="15">
        <v>61</v>
      </c>
      <c r="E441" s="16">
        <f t="shared" si="20"/>
        <v>30.5</v>
      </c>
      <c r="F441" s="15">
        <v>84</v>
      </c>
      <c r="G441" s="16">
        <f t="shared" si="21"/>
        <v>42</v>
      </c>
      <c r="H441" s="16">
        <f t="shared" si="22"/>
        <v>72.5</v>
      </c>
      <c r="I441" s="15"/>
    </row>
    <row r="442" spans="1:9" s="2" customFormat="1" ht="15.75" customHeight="1">
      <c r="A442" s="14" t="s">
        <v>704</v>
      </c>
      <c r="B442" s="14" t="s">
        <v>701</v>
      </c>
      <c r="C442" s="14" t="s">
        <v>702</v>
      </c>
      <c r="D442" s="15">
        <v>60.5</v>
      </c>
      <c r="E442" s="16">
        <f t="shared" si="20"/>
        <v>30.25</v>
      </c>
      <c r="F442" s="15">
        <v>83.07</v>
      </c>
      <c r="G442" s="16">
        <f t="shared" si="21"/>
        <v>41.535</v>
      </c>
      <c r="H442" s="16">
        <f t="shared" si="22"/>
        <v>71.785</v>
      </c>
      <c r="I442" s="15"/>
    </row>
    <row r="443" spans="1:9" s="2" customFormat="1" ht="15.75" customHeight="1">
      <c r="A443" s="14" t="s">
        <v>705</v>
      </c>
      <c r="B443" s="14" t="s">
        <v>706</v>
      </c>
      <c r="C443" s="14" t="s">
        <v>707</v>
      </c>
      <c r="D443" s="15">
        <v>67</v>
      </c>
      <c r="E443" s="16">
        <f t="shared" si="20"/>
        <v>33.5</v>
      </c>
      <c r="F443" s="15">
        <v>78.43</v>
      </c>
      <c r="G443" s="16">
        <f t="shared" si="21"/>
        <v>39.215</v>
      </c>
      <c r="H443" s="16">
        <f t="shared" si="22"/>
        <v>72.715</v>
      </c>
      <c r="I443" s="15"/>
    </row>
    <row r="444" spans="1:9" s="2" customFormat="1" ht="15.75" customHeight="1">
      <c r="A444" s="14" t="s">
        <v>708</v>
      </c>
      <c r="B444" s="14" t="s">
        <v>706</v>
      </c>
      <c r="C444" s="14" t="s">
        <v>707</v>
      </c>
      <c r="D444" s="15">
        <v>66</v>
      </c>
      <c r="E444" s="16">
        <f t="shared" si="20"/>
        <v>33</v>
      </c>
      <c r="F444" s="15">
        <v>83.1</v>
      </c>
      <c r="G444" s="16">
        <f t="shared" si="21"/>
        <v>41.55</v>
      </c>
      <c r="H444" s="16">
        <f t="shared" si="22"/>
        <v>74.55</v>
      </c>
      <c r="I444" s="15"/>
    </row>
    <row r="445" spans="1:9" s="2" customFormat="1" ht="15.75" customHeight="1">
      <c r="A445" s="14" t="s">
        <v>709</v>
      </c>
      <c r="B445" s="14" t="s">
        <v>706</v>
      </c>
      <c r="C445" s="14" t="s">
        <v>707</v>
      </c>
      <c r="D445" s="15">
        <v>65.5</v>
      </c>
      <c r="E445" s="16">
        <f t="shared" si="20"/>
        <v>32.75</v>
      </c>
      <c r="F445" s="15">
        <v>82.5</v>
      </c>
      <c r="G445" s="16">
        <f t="shared" si="21"/>
        <v>41.25</v>
      </c>
      <c r="H445" s="16">
        <f t="shared" si="22"/>
        <v>74</v>
      </c>
      <c r="I445" s="15"/>
    </row>
    <row r="446" spans="1:9" s="2" customFormat="1" ht="15.75" customHeight="1">
      <c r="A446" s="14" t="s">
        <v>710</v>
      </c>
      <c r="B446" s="14" t="s">
        <v>373</v>
      </c>
      <c r="C446" s="14" t="s">
        <v>711</v>
      </c>
      <c r="D446" s="15">
        <v>61.5</v>
      </c>
      <c r="E446" s="16">
        <f t="shared" si="20"/>
        <v>30.75</v>
      </c>
      <c r="F446" s="15">
        <v>83.67</v>
      </c>
      <c r="G446" s="16">
        <f t="shared" si="21"/>
        <v>41.835</v>
      </c>
      <c r="H446" s="16">
        <f t="shared" si="22"/>
        <v>72.58500000000001</v>
      </c>
      <c r="I446" s="15"/>
    </row>
    <row r="447" spans="1:9" s="2" customFormat="1" ht="15.75" customHeight="1">
      <c r="A447" s="14" t="s">
        <v>712</v>
      </c>
      <c r="B447" s="14" t="s">
        <v>373</v>
      </c>
      <c r="C447" s="14" t="s">
        <v>711</v>
      </c>
      <c r="D447" s="15">
        <v>61</v>
      </c>
      <c r="E447" s="16">
        <f t="shared" si="20"/>
        <v>30.5</v>
      </c>
      <c r="F447" s="15">
        <v>86.37</v>
      </c>
      <c r="G447" s="16">
        <f t="shared" si="21"/>
        <v>43.185</v>
      </c>
      <c r="H447" s="16">
        <f t="shared" si="22"/>
        <v>73.685</v>
      </c>
      <c r="I447" s="15"/>
    </row>
    <row r="448" spans="1:9" s="2" customFormat="1" ht="15.75" customHeight="1">
      <c r="A448" s="14" t="s">
        <v>713</v>
      </c>
      <c r="B448" s="14" t="s">
        <v>373</v>
      </c>
      <c r="C448" s="14" t="s">
        <v>711</v>
      </c>
      <c r="D448" s="15">
        <v>59</v>
      </c>
      <c r="E448" s="16">
        <f t="shared" si="20"/>
        <v>29.5</v>
      </c>
      <c r="F448" s="15">
        <v>86.67</v>
      </c>
      <c r="G448" s="16">
        <f t="shared" si="21"/>
        <v>43.335</v>
      </c>
      <c r="H448" s="16">
        <f t="shared" si="22"/>
        <v>72.83500000000001</v>
      </c>
      <c r="I448" s="15"/>
    </row>
    <row r="449" spans="1:9" s="2" customFormat="1" ht="18.75" customHeight="1">
      <c r="A449" s="14" t="s">
        <v>714</v>
      </c>
      <c r="B449" s="14" t="s">
        <v>715</v>
      </c>
      <c r="C449" s="14" t="s">
        <v>716</v>
      </c>
      <c r="D449" s="15">
        <v>83.3</v>
      </c>
      <c r="E449" s="16">
        <f t="shared" si="20"/>
        <v>41.65</v>
      </c>
      <c r="F449" s="15">
        <v>85.13</v>
      </c>
      <c r="G449" s="16">
        <f t="shared" si="21"/>
        <v>42.565</v>
      </c>
      <c r="H449" s="16">
        <f t="shared" si="22"/>
        <v>84.215</v>
      </c>
      <c r="I449" s="15"/>
    </row>
    <row r="450" spans="1:9" s="2" customFormat="1" ht="18.75" customHeight="1">
      <c r="A450" s="14" t="s">
        <v>717</v>
      </c>
      <c r="B450" s="14" t="s">
        <v>715</v>
      </c>
      <c r="C450" s="14" t="s">
        <v>716</v>
      </c>
      <c r="D450" s="15">
        <v>77.5</v>
      </c>
      <c r="E450" s="16">
        <f t="shared" si="20"/>
        <v>38.75</v>
      </c>
      <c r="F450" s="15">
        <v>81.4</v>
      </c>
      <c r="G450" s="16">
        <f t="shared" si="21"/>
        <v>40.7</v>
      </c>
      <c r="H450" s="16">
        <f t="shared" si="22"/>
        <v>79.45</v>
      </c>
      <c r="I450" s="15"/>
    </row>
    <row r="451" spans="1:9" s="2" customFormat="1" ht="18.75" customHeight="1">
      <c r="A451" s="14" t="s">
        <v>718</v>
      </c>
      <c r="B451" s="14" t="s">
        <v>715</v>
      </c>
      <c r="C451" s="14" t="s">
        <v>716</v>
      </c>
      <c r="D451" s="15">
        <v>76.2</v>
      </c>
      <c r="E451" s="16">
        <f t="shared" si="20"/>
        <v>38.1</v>
      </c>
      <c r="F451" s="15">
        <v>87.37</v>
      </c>
      <c r="G451" s="16">
        <f t="shared" si="21"/>
        <v>43.685</v>
      </c>
      <c r="H451" s="16">
        <f t="shared" si="22"/>
        <v>81.785</v>
      </c>
      <c r="I451" s="15"/>
    </row>
    <row r="452" spans="1:9" s="2" customFormat="1" ht="18.75" customHeight="1">
      <c r="A452" s="14" t="s">
        <v>719</v>
      </c>
      <c r="B452" s="14" t="s">
        <v>715</v>
      </c>
      <c r="C452" s="14" t="s">
        <v>720</v>
      </c>
      <c r="D452" s="15">
        <v>78.8</v>
      </c>
      <c r="E452" s="16">
        <f aca="true" t="shared" si="23" ref="E452:E515">D452*0.5</f>
        <v>39.4</v>
      </c>
      <c r="F452" s="15">
        <v>87.8</v>
      </c>
      <c r="G452" s="16">
        <f t="shared" si="21"/>
        <v>43.9</v>
      </c>
      <c r="H452" s="16">
        <f t="shared" si="22"/>
        <v>83.3</v>
      </c>
      <c r="I452" s="15"/>
    </row>
    <row r="453" spans="1:9" s="2" customFormat="1" ht="18.75" customHeight="1">
      <c r="A453" s="14" t="s">
        <v>721</v>
      </c>
      <c r="B453" s="14" t="s">
        <v>715</v>
      </c>
      <c r="C453" s="14" t="s">
        <v>720</v>
      </c>
      <c r="D453" s="15">
        <v>78.7</v>
      </c>
      <c r="E453" s="16">
        <f t="shared" si="23"/>
        <v>39.35</v>
      </c>
      <c r="F453" s="15">
        <v>86.03</v>
      </c>
      <c r="G453" s="16">
        <f t="shared" si="21"/>
        <v>43.015</v>
      </c>
      <c r="H453" s="16">
        <f t="shared" si="22"/>
        <v>82.36500000000001</v>
      </c>
      <c r="I453" s="15"/>
    </row>
    <row r="454" spans="1:9" s="2" customFormat="1" ht="18.75" customHeight="1">
      <c r="A454" s="14" t="s">
        <v>722</v>
      </c>
      <c r="B454" s="14" t="s">
        <v>715</v>
      </c>
      <c r="C454" s="14" t="s">
        <v>720</v>
      </c>
      <c r="D454" s="15">
        <v>78.2</v>
      </c>
      <c r="E454" s="16">
        <f t="shared" si="23"/>
        <v>39.1</v>
      </c>
      <c r="F454" s="15">
        <v>83.93</v>
      </c>
      <c r="G454" s="16">
        <f t="shared" si="21"/>
        <v>41.965</v>
      </c>
      <c r="H454" s="16">
        <f t="shared" si="22"/>
        <v>81.065</v>
      </c>
      <c r="I454" s="15"/>
    </row>
    <row r="455" spans="1:9" s="2" customFormat="1" ht="18.75" customHeight="1">
      <c r="A455" s="14" t="s">
        <v>723</v>
      </c>
      <c r="B455" s="14" t="s">
        <v>715</v>
      </c>
      <c r="C455" s="14" t="s">
        <v>724</v>
      </c>
      <c r="D455" s="15">
        <v>82</v>
      </c>
      <c r="E455" s="16">
        <f t="shared" si="23"/>
        <v>41</v>
      </c>
      <c r="F455" s="15">
        <v>83.5</v>
      </c>
      <c r="G455" s="16">
        <f t="shared" si="21"/>
        <v>41.75</v>
      </c>
      <c r="H455" s="16">
        <f t="shared" si="22"/>
        <v>82.75</v>
      </c>
      <c r="I455" s="15"/>
    </row>
    <row r="456" spans="1:9" s="2" customFormat="1" ht="18.75" customHeight="1">
      <c r="A456" s="14" t="s">
        <v>725</v>
      </c>
      <c r="B456" s="14" t="s">
        <v>715</v>
      </c>
      <c r="C456" s="14" t="s">
        <v>724</v>
      </c>
      <c r="D456" s="15">
        <v>80.3</v>
      </c>
      <c r="E456" s="16">
        <f t="shared" si="23"/>
        <v>40.15</v>
      </c>
      <c r="F456" s="15">
        <v>84.93</v>
      </c>
      <c r="G456" s="16">
        <f t="shared" si="21"/>
        <v>42.465</v>
      </c>
      <c r="H456" s="16">
        <f t="shared" si="22"/>
        <v>82.61500000000001</v>
      </c>
      <c r="I456" s="15"/>
    </row>
    <row r="457" spans="1:9" s="2" customFormat="1" ht="18.75" customHeight="1">
      <c r="A457" s="14" t="s">
        <v>726</v>
      </c>
      <c r="B457" s="14" t="s">
        <v>727</v>
      </c>
      <c r="C457" s="14" t="s">
        <v>728</v>
      </c>
      <c r="D457" s="15">
        <v>84.8</v>
      </c>
      <c r="E457" s="16">
        <f t="shared" si="23"/>
        <v>42.4</v>
      </c>
      <c r="F457" s="15">
        <v>86.17</v>
      </c>
      <c r="G457" s="16">
        <f t="shared" si="21"/>
        <v>43.085</v>
      </c>
      <c r="H457" s="16">
        <f t="shared" si="22"/>
        <v>85.485</v>
      </c>
      <c r="I457" s="15"/>
    </row>
    <row r="458" spans="1:9" s="2" customFormat="1" ht="18.75" customHeight="1">
      <c r="A458" s="14" t="s">
        <v>729</v>
      </c>
      <c r="B458" s="14" t="s">
        <v>727</v>
      </c>
      <c r="C458" s="14" t="s">
        <v>728</v>
      </c>
      <c r="D458" s="15">
        <v>82.6</v>
      </c>
      <c r="E458" s="16">
        <f t="shared" si="23"/>
        <v>41.3</v>
      </c>
      <c r="F458" s="15">
        <v>84.2</v>
      </c>
      <c r="G458" s="16">
        <f t="shared" si="21"/>
        <v>42.1</v>
      </c>
      <c r="H458" s="16">
        <f t="shared" si="22"/>
        <v>83.4</v>
      </c>
      <c r="I458" s="15"/>
    </row>
    <row r="459" spans="1:9" s="2" customFormat="1" ht="18.75" customHeight="1">
      <c r="A459" s="14" t="s">
        <v>730</v>
      </c>
      <c r="B459" s="14" t="s">
        <v>727</v>
      </c>
      <c r="C459" s="14" t="s">
        <v>728</v>
      </c>
      <c r="D459" s="15">
        <v>77.8</v>
      </c>
      <c r="E459" s="16">
        <f t="shared" si="23"/>
        <v>38.9</v>
      </c>
      <c r="F459" s="15">
        <v>85.23</v>
      </c>
      <c r="G459" s="16">
        <f t="shared" si="21"/>
        <v>42.615</v>
      </c>
      <c r="H459" s="16">
        <f t="shared" si="22"/>
        <v>81.515</v>
      </c>
      <c r="I459" s="15"/>
    </row>
    <row r="460" spans="1:9" s="2" customFormat="1" ht="18.75" customHeight="1">
      <c r="A460" s="14" t="s">
        <v>731</v>
      </c>
      <c r="B460" s="14" t="s">
        <v>727</v>
      </c>
      <c r="C460" s="14" t="s">
        <v>732</v>
      </c>
      <c r="D460" s="15">
        <v>83.5</v>
      </c>
      <c r="E460" s="16">
        <f t="shared" si="23"/>
        <v>41.75</v>
      </c>
      <c r="F460" s="15">
        <v>83.8</v>
      </c>
      <c r="G460" s="16">
        <f t="shared" si="21"/>
        <v>41.9</v>
      </c>
      <c r="H460" s="16">
        <f t="shared" si="22"/>
        <v>83.65</v>
      </c>
      <c r="I460" s="15"/>
    </row>
    <row r="461" spans="1:9" s="2" customFormat="1" ht="18.75" customHeight="1">
      <c r="A461" s="14" t="s">
        <v>733</v>
      </c>
      <c r="B461" s="14" t="s">
        <v>727</v>
      </c>
      <c r="C461" s="14" t="s">
        <v>732</v>
      </c>
      <c r="D461" s="15">
        <v>79.5</v>
      </c>
      <c r="E461" s="16">
        <f t="shared" si="23"/>
        <v>39.75</v>
      </c>
      <c r="F461" s="15">
        <v>83.27</v>
      </c>
      <c r="G461" s="16">
        <f t="shared" si="21"/>
        <v>41.635</v>
      </c>
      <c r="H461" s="16">
        <f t="shared" si="22"/>
        <v>81.38499999999999</v>
      </c>
      <c r="I461" s="15"/>
    </row>
    <row r="462" spans="1:9" s="2" customFormat="1" ht="18.75" customHeight="1">
      <c r="A462" s="14" t="s">
        <v>734</v>
      </c>
      <c r="B462" s="14" t="s">
        <v>727</v>
      </c>
      <c r="C462" s="14" t="s">
        <v>732</v>
      </c>
      <c r="D462" s="15">
        <v>77.5</v>
      </c>
      <c r="E462" s="16">
        <f t="shared" si="23"/>
        <v>38.75</v>
      </c>
      <c r="F462" s="17" t="s">
        <v>55</v>
      </c>
      <c r="G462" s="16" t="e">
        <f t="shared" si="21"/>
        <v>#VALUE!</v>
      </c>
      <c r="H462" s="16" t="e">
        <f t="shared" si="22"/>
        <v>#VALUE!</v>
      </c>
      <c r="I462" s="15"/>
    </row>
    <row r="463" spans="1:9" s="2" customFormat="1" ht="18.75" customHeight="1">
      <c r="A463" s="14" t="s">
        <v>735</v>
      </c>
      <c r="B463" s="14" t="s">
        <v>727</v>
      </c>
      <c r="C463" s="14" t="s">
        <v>736</v>
      </c>
      <c r="D463" s="15">
        <v>86.4</v>
      </c>
      <c r="E463" s="16">
        <f t="shared" si="23"/>
        <v>43.2</v>
      </c>
      <c r="F463" s="15">
        <v>85.3</v>
      </c>
      <c r="G463" s="16">
        <f t="shared" si="21"/>
        <v>42.65</v>
      </c>
      <c r="H463" s="16">
        <f t="shared" si="22"/>
        <v>85.85</v>
      </c>
      <c r="I463" s="15"/>
    </row>
    <row r="464" spans="1:9" s="2" customFormat="1" ht="18.75" customHeight="1">
      <c r="A464" s="14" t="s">
        <v>737</v>
      </c>
      <c r="B464" s="14" t="s">
        <v>727</v>
      </c>
      <c r="C464" s="14" t="s">
        <v>736</v>
      </c>
      <c r="D464" s="15">
        <v>74.2</v>
      </c>
      <c r="E464" s="16">
        <f t="shared" si="23"/>
        <v>37.1</v>
      </c>
      <c r="F464" s="15">
        <v>84.77</v>
      </c>
      <c r="G464" s="16">
        <f t="shared" si="21"/>
        <v>42.385</v>
      </c>
      <c r="H464" s="16">
        <f t="shared" si="22"/>
        <v>79.485</v>
      </c>
      <c r="I464" s="15"/>
    </row>
    <row r="465" spans="1:9" s="2" customFormat="1" ht="18.75" customHeight="1">
      <c r="A465" s="14" t="s">
        <v>738</v>
      </c>
      <c r="B465" s="14" t="s">
        <v>727</v>
      </c>
      <c r="C465" s="14" t="s">
        <v>736</v>
      </c>
      <c r="D465" s="15">
        <v>68.6</v>
      </c>
      <c r="E465" s="16">
        <f t="shared" si="23"/>
        <v>34.3</v>
      </c>
      <c r="F465" s="17" t="s">
        <v>55</v>
      </c>
      <c r="G465" s="16" t="e">
        <f t="shared" si="21"/>
        <v>#VALUE!</v>
      </c>
      <c r="H465" s="16" t="e">
        <f t="shared" si="22"/>
        <v>#VALUE!</v>
      </c>
      <c r="I465" s="15"/>
    </row>
    <row r="466" spans="1:9" s="2" customFormat="1" ht="18.75" customHeight="1">
      <c r="A466" s="14" t="s">
        <v>739</v>
      </c>
      <c r="B466" s="14" t="s">
        <v>740</v>
      </c>
      <c r="C466" s="14" t="s">
        <v>741</v>
      </c>
      <c r="D466" s="15">
        <v>78.7</v>
      </c>
      <c r="E466" s="16">
        <f t="shared" si="23"/>
        <v>39.35</v>
      </c>
      <c r="F466" s="15">
        <v>86.1</v>
      </c>
      <c r="G466" s="16">
        <f t="shared" si="21"/>
        <v>43.05</v>
      </c>
      <c r="H466" s="16">
        <f t="shared" si="22"/>
        <v>82.4</v>
      </c>
      <c r="I466" s="15"/>
    </row>
    <row r="467" spans="1:9" s="2" customFormat="1" ht="18.75" customHeight="1">
      <c r="A467" s="14" t="s">
        <v>742</v>
      </c>
      <c r="B467" s="14" t="s">
        <v>740</v>
      </c>
      <c r="C467" s="14" t="s">
        <v>741</v>
      </c>
      <c r="D467" s="15">
        <v>78.2</v>
      </c>
      <c r="E467" s="16">
        <f t="shared" si="23"/>
        <v>39.1</v>
      </c>
      <c r="F467" s="15">
        <v>88.8</v>
      </c>
      <c r="G467" s="16">
        <f t="shared" si="21"/>
        <v>44.4</v>
      </c>
      <c r="H467" s="16">
        <f t="shared" si="22"/>
        <v>83.5</v>
      </c>
      <c r="I467" s="15"/>
    </row>
    <row r="468" spans="1:9" s="2" customFormat="1" ht="18.75" customHeight="1">
      <c r="A468" s="14" t="s">
        <v>743</v>
      </c>
      <c r="B468" s="14" t="s">
        <v>740</v>
      </c>
      <c r="C468" s="14" t="s">
        <v>741</v>
      </c>
      <c r="D468" s="15">
        <v>77.4</v>
      </c>
      <c r="E468" s="16">
        <f t="shared" si="23"/>
        <v>38.7</v>
      </c>
      <c r="F468" s="15">
        <v>85.53</v>
      </c>
      <c r="G468" s="16">
        <f t="shared" si="21"/>
        <v>42.765</v>
      </c>
      <c r="H468" s="16">
        <f t="shared" si="22"/>
        <v>81.465</v>
      </c>
      <c r="I468" s="15"/>
    </row>
    <row r="469" spans="1:9" s="2" customFormat="1" ht="18.75" customHeight="1">
      <c r="A469" s="14" t="s">
        <v>744</v>
      </c>
      <c r="B469" s="14" t="s">
        <v>745</v>
      </c>
      <c r="C469" s="14" t="s">
        <v>746</v>
      </c>
      <c r="D469" s="15">
        <v>84.8</v>
      </c>
      <c r="E469" s="16">
        <f t="shared" si="23"/>
        <v>42.4</v>
      </c>
      <c r="F469" s="15">
        <v>85</v>
      </c>
      <c r="G469" s="16">
        <f t="shared" si="21"/>
        <v>42.5</v>
      </c>
      <c r="H469" s="16">
        <f t="shared" si="22"/>
        <v>84.9</v>
      </c>
      <c r="I469" s="15"/>
    </row>
    <row r="470" spans="1:9" s="2" customFormat="1" ht="18.75" customHeight="1">
      <c r="A470" s="14" t="s">
        <v>747</v>
      </c>
      <c r="B470" s="14" t="s">
        <v>745</v>
      </c>
      <c r="C470" s="14" t="s">
        <v>746</v>
      </c>
      <c r="D470" s="15">
        <v>77.6</v>
      </c>
      <c r="E470" s="16">
        <f t="shared" si="23"/>
        <v>38.8</v>
      </c>
      <c r="F470" s="15">
        <v>80.27</v>
      </c>
      <c r="G470" s="16">
        <f t="shared" si="21"/>
        <v>40.135</v>
      </c>
      <c r="H470" s="16">
        <f t="shared" si="22"/>
        <v>78.935</v>
      </c>
      <c r="I470" s="15"/>
    </row>
    <row r="471" spans="1:9" s="2" customFormat="1" ht="18.75" customHeight="1">
      <c r="A471" s="14" t="s">
        <v>748</v>
      </c>
      <c r="B471" s="14" t="s">
        <v>745</v>
      </c>
      <c r="C471" s="14" t="s">
        <v>746</v>
      </c>
      <c r="D471" s="15">
        <v>75.9</v>
      </c>
      <c r="E471" s="16">
        <f t="shared" si="23"/>
        <v>37.95</v>
      </c>
      <c r="F471" s="17" t="s">
        <v>55</v>
      </c>
      <c r="G471" s="16" t="e">
        <f t="shared" si="21"/>
        <v>#VALUE!</v>
      </c>
      <c r="H471" s="16" t="e">
        <f t="shared" si="22"/>
        <v>#VALUE!</v>
      </c>
      <c r="I471" s="15"/>
    </row>
    <row r="472" spans="1:9" s="2" customFormat="1" ht="18.75" customHeight="1">
      <c r="A472" s="14" t="s">
        <v>749</v>
      </c>
      <c r="B472" s="14" t="s">
        <v>750</v>
      </c>
      <c r="C472" s="14" t="s">
        <v>751</v>
      </c>
      <c r="D472" s="15">
        <v>79.6</v>
      </c>
      <c r="E472" s="16">
        <f t="shared" si="23"/>
        <v>39.8</v>
      </c>
      <c r="F472" s="15">
        <v>84.4</v>
      </c>
      <c r="G472" s="16">
        <f t="shared" si="21"/>
        <v>42.2</v>
      </c>
      <c r="H472" s="16">
        <f t="shared" si="22"/>
        <v>82</v>
      </c>
      <c r="I472" s="15"/>
    </row>
    <row r="473" spans="1:9" s="2" customFormat="1" ht="18.75" customHeight="1">
      <c r="A473" s="14" t="s">
        <v>752</v>
      </c>
      <c r="B473" s="14" t="s">
        <v>750</v>
      </c>
      <c r="C473" s="14" t="s">
        <v>751</v>
      </c>
      <c r="D473" s="15">
        <v>78</v>
      </c>
      <c r="E473" s="16">
        <f t="shared" si="23"/>
        <v>39</v>
      </c>
      <c r="F473" s="15">
        <v>84.8</v>
      </c>
      <c r="G473" s="16">
        <f t="shared" si="21"/>
        <v>42.4</v>
      </c>
      <c r="H473" s="16">
        <f t="shared" si="22"/>
        <v>81.4</v>
      </c>
      <c r="I473" s="15"/>
    </row>
    <row r="474" spans="1:9" s="2" customFormat="1" ht="18.75" customHeight="1">
      <c r="A474" s="14" t="s">
        <v>753</v>
      </c>
      <c r="B474" s="14" t="s">
        <v>750</v>
      </c>
      <c r="C474" s="14" t="s">
        <v>751</v>
      </c>
      <c r="D474" s="15">
        <v>77.6</v>
      </c>
      <c r="E474" s="16">
        <f t="shared" si="23"/>
        <v>38.8</v>
      </c>
      <c r="F474" s="15">
        <v>82.5</v>
      </c>
      <c r="G474" s="16">
        <f t="shared" si="21"/>
        <v>41.25</v>
      </c>
      <c r="H474" s="16">
        <f t="shared" si="22"/>
        <v>80.05</v>
      </c>
      <c r="I474" s="15"/>
    </row>
    <row r="475" spans="1:9" s="2" customFormat="1" ht="18" customHeight="1">
      <c r="A475" s="14" t="s">
        <v>754</v>
      </c>
      <c r="B475" s="14" t="s">
        <v>750</v>
      </c>
      <c r="C475" s="14" t="s">
        <v>755</v>
      </c>
      <c r="D475" s="15">
        <v>76.2</v>
      </c>
      <c r="E475" s="16">
        <f t="shared" si="23"/>
        <v>38.1</v>
      </c>
      <c r="F475" s="15">
        <v>81.2</v>
      </c>
      <c r="G475" s="16">
        <f t="shared" si="21"/>
        <v>40.6</v>
      </c>
      <c r="H475" s="16">
        <f t="shared" si="22"/>
        <v>78.7</v>
      </c>
      <c r="I475" s="15"/>
    </row>
    <row r="476" spans="1:9" s="2" customFormat="1" ht="18" customHeight="1">
      <c r="A476" s="14" t="s">
        <v>756</v>
      </c>
      <c r="B476" s="14" t="s">
        <v>750</v>
      </c>
      <c r="C476" s="14" t="s">
        <v>755</v>
      </c>
      <c r="D476" s="15">
        <v>73.9</v>
      </c>
      <c r="E476" s="16">
        <f t="shared" si="23"/>
        <v>36.95</v>
      </c>
      <c r="F476" s="15">
        <v>81.17</v>
      </c>
      <c r="G476" s="16">
        <f t="shared" si="21"/>
        <v>40.585</v>
      </c>
      <c r="H476" s="16">
        <f t="shared" si="22"/>
        <v>77.535</v>
      </c>
      <c r="I476" s="15"/>
    </row>
    <row r="477" spans="1:9" s="2" customFormat="1" ht="18" customHeight="1">
      <c r="A477" s="14" t="s">
        <v>757</v>
      </c>
      <c r="B477" s="14" t="s">
        <v>750</v>
      </c>
      <c r="C477" s="14" t="s">
        <v>755</v>
      </c>
      <c r="D477" s="15">
        <v>70.9</v>
      </c>
      <c r="E477" s="16">
        <f t="shared" si="23"/>
        <v>35.45</v>
      </c>
      <c r="F477" s="15">
        <v>81.27</v>
      </c>
      <c r="G477" s="16">
        <f t="shared" si="21"/>
        <v>40.635</v>
      </c>
      <c r="H477" s="16">
        <f t="shared" si="22"/>
        <v>76.08500000000001</v>
      </c>
      <c r="I477" s="15"/>
    </row>
    <row r="478" spans="1:9" s="2" customFormat="1" ht="18" customHeight="1">
      <c r="A478" s="14" t="s">
        <v>758</v>
      </c>
      <c r="B478" s="14" t="s">
        <v>750</v>
      </c>
      <c r="C478" s="14" t="s">
        <v>759</v>
      </c>
      <c r="D478" s="15">
        <v>84.6</v>
      </c>
      <c r="E478" s="16">
        <f t="shared" si="23"/>
        <v>42.3</v>
      </c>
      <c r="F478" s="15">
        <v>81.15</v>
      </c>
      <c r="G478" s="16">
        <f t="shared" si="21"/>
        <v>40.575</v>
      </c>
      <c r="H478" s="16">
        <f t="shared" si="22"/>
        <v>82.875</v>
      </c>
      <c r="I478" s="15"/>
    </row>
    <row r="479" spans="1:9" s="2" customFormat="1" ht="18" customHeight="1">
      <c r="A479" s="14" t="s">
        <v>760</v>
      </c>
      <c r="B479" s="14" t="s">
        <v>750</v>
      </c>
      <c r="C479" s="14" t="s">
        <v>759</v>
      </c>
      <c r="D479" s="15">
        <v>83.9</v>
      </c>
      <c r="E479" s="16">
        <f t="shared" si="23"/>
        <v>41.95</v>
      </c>
      <c r="F479" s="15">
        <v>79.33</v>
      </c>
      <c r="G479" s="16">
        <f t="shared" si="21"/>
        <v>39.665</v>
      </c>
      <c r="H479" s="16">
        <f t="shared" si="22"/>
        <v>81.61500000000001</v>
      </c>
      <c r="I479" s="15"/>
    </row>
    <row r="480" spans="1:9" s="2" customFormat="1" ht="18" customHeight="1">
      <c r="A480" s="14" t="s">
        <v>761</v>
      </c>
      <c r="B480" s="14" t="s">
        <v>750</v>
      </c>
      <c r="C480" s="14" t="s">
        <v>759</v>
      </c>
      <c r="D480" s="15">
        <v>83.1</v>
      </c>
      <c r="E480" s="16">
        <f t="shared" si="23"/>
        <v>41.55</v>
      </c>
      <c r="F480" s="15">
        <v>83.58</v>
      </c>
      <c r="G480" s="16">
        <f t="shared" si="21"/>
        <v>41.79</v>
      </c>
      <c r="H480" s="16">
        <f t="shared" si="22"/>
        <v>83.34</v>
      </c>
      <c r="I480" s="15"/>
    </row>
    <row r="481" spans="1:9" s="2" customFormat="1" ht="18" customHeight="1">
      <c r="A481" s="14" t="s">
        <v>762</v>
      </c>
      <c r="B481" s="14" t="s">
        <v>763</v>
      </c>
      <c r="C481" s="14" t="s">
        <v>764</v>
      </c>
      <c r="D481" s="15">
        <v>69.4</v>
      </c>
      <c r="E481" s="16">
        <f t="shared" si="23"/>
        <v>34.7</v>
      </c>
      <c r="F481" s="15">
        <v>78.1</v>
      </c>
      <c r="G481" s="16">
        <f t="shared" si="21"/>
        <v>39.05</v>
      </c>
      <c r="H481" s="16">
        <f t="shared" si="22"/>
        <v>73.75</v>
      </c>
      <c r="I481" s="15"/>
    </row>
    <row r="482" spans="1:9" s="2" customFormat="1" ht="18" customHeight="1">
      <c r="A482" s="14" t="s">
        <v>765</v>
      </c>
      <c r="B482" s="14" t="s">
        <v>763</v>
      </c>
      <c r="C482" s="14" t="s">
        <v>764</v>
      </c>
      <c r="D482" s="15">
        <v>68.3</v>
      </c>
      <c r="E482" s="16">
        <f t="shared" si="23"/>
        <v>34.15</v>
      </c>
      <c r="F482" s="17" t="s">
        <v>55</v>
      </c>
      <c r="G482" s="16" t="e">
        <f t="shared" si="21"/>
        <v>#VALUE!</v>
      </c>
      <c r="H482" s="16" t="e">
        <f t="shared" si="22"/>
        <v>#VALUE!</v>
      </c>
      <c r="I482" s="15"/>
    </row>
    <row r="483" spans="1:9" s="3" customFormat="1" ht="18" customHeight="1">
      <c r="A483" s="19" t="s">
        <v>766</v>
      </c>
      <c r="B483" s="19" t="s">
        <v>763</v>
      </c>
      <c r="C483" s="19" t="s">
        <v>764</v>
      </c>
      <c r="D483" s="20">
        <v>67.6</v>
      </c>
      <c r="E483" s="16">
        <f t="shared" si="23"/>
        <v>33.8</v>
      </c>
      <c r="F483" s="20">
        <v>80.87</v>
      </c>
      <c r="G483" s="16">
        <f t="shared" si="21"/>
        <v>40.435</v>
      </c>
      <c r="H483" s="16">
        <f t="shared" si="22"/>
        <v>74.235</v>
      </c>
      <c r="I483" s="20"/>
    </row>
    <row r="484" spans="1:9" s="2" customFormat="1" ht="18" customHeight="1">
      <c r="A484" s="14" t="s">
        <v>767</v>
      </c>
      <c r="B484" s="14" t="s">
        <v>763</v>
      </c>
      <c r="C484" s="14" t="s">
        <v>768</v>
      </c>
      <c r="D484" s="15">
        <v>88.6</v>
      </c>
      <c r="E484" s="16">
        <f t="shared" si="23"/>
        <v>44.3</v>
      </c>
      <c r="F484" s="15">
        <v>81.33</v>
      </c>
      <c r="G484" s="16">
        <f t="shared" si="21"/>
        <v>40.665</v>
      </c>
      <c r="H484" s="16">
        <f t="shared" si="22"/>
        <v>84.965</v>
      </c>
      <c r="I484" s="15"/>
    </row>
    <row r="485" spans="1:9" s="2" customFormat="1" ht="18" customHeight="1">
      <c r="A485" s="14" t="s">
        <v>769</v>
      </c>
      <c r="B485" s="14" t="s">
        <v>763</v>
      </c>
      <c r="C485" s="14" t="s">
        <v>768</v>
      </c>
      <c r="D485" s="15">
        <v>85.7</v>
      </c>
      <c r="E485" s="16">
        <f t="shared" si="23"/>
        <v>42.85</v>
      </c>
      <c r="F485" s="15">
        <v>79</v>
      </c>
      <c r="G485" s="16">
        <f t="shared" si="21"/>
        <v>39.5</v>
      </c>
      <c r="H485" s="16">
        <f t="shared" si="22"/>
        <v>82.35</v>
      </c>
      <c r="I485" s="15"/>
    </row>
    <row r="486" spans="1:9" s="2" customFormat="1" ht="18" customHeight="1">
      <c r="A486" s="14" t="s">
        <v>770</v>
      </c>
      <c r="B486" s="14" t="s">
        <v>763</v>
      </c>
      <c r="C486" s="14" t="s">
        <v>768</v>
      </c>
      <c r="D486" s="15">
        <v>85.3</v>
      </c>
      <c r="E486" s="16">
        <f t="shared" si="23"/>
        <v>42.65</v>
      </c>
      <c r="F486" s="15">
        <v>80.28</v>
      </c>
      <c r="G486" s="16">
        <f t="shared" si="21"/>
        <v>40.14</v>
      </c>
      <c r="H486" s="16">
        <f t="shared" si="22"/>
        <v>82.78999999999999</v>
      </c>
      <c r="I486" s="15"/>
    </row>
    <row r="487" spans="1:9" s="2" customFormat="1" ht="18" customHeight="1">
      <c r="A487" s="14" t="s">
        <v>771</v>
      </c>
      <c r="B487" s="14" t="s">
        <v>772</v>
      </c>
      <c r="C487" s="14" t="s">
        <v>773</v>
      </c>
      <c r="D487" s="15" t="s">
        <v>80</v>
      </c>
      <c r="E487" s="16"/>
      <c r="F487" s="15">
        <v>79.91</v>
      </c>
      <c r="G487" s="16"/>
      <c r="H487" s="16">
        <v>79.91</v>
      </c>
      <c r="I487" s="15"/>
    </row>
    <row r="488" spans="1:9" s="2" customFormat="1" ht="18" customHeight="1">
      <c r="A488" s="14" t="s">
        <v>774</v>
      </c>
      <c r="B488" s="14" t="s">
        <v>775</v>
      </c>
      <c r="C488" s="14" t="s">
        <v>776</v>
      </c>
      <c r="D488" s="15">
        <v>80.2</v>
      </c>
      <c r="E488" s="16">
        <f t="shared" si="23"/>
        <v>40.1</v>
      </c>
      <c r="F488" s="15">
        <v>81</v>
      </c>
      <c r="G488" s="16">
        <f t="shared" si="21"/>
        <v>40.5</v>
      </c>
      <c r="H488" s="16">
        <f t="shared" si="22"/>
        <v>80.6</v>
      </c>
      <c r="I488" s="15"/>
    </row>
    <row r="489" spans="1:9" s="2" customFormat="1" ht="18" customHeight="1">
      <c r="A489" s="14" t="s">
        <v>777</v>
      </c>
      <c r="B489" s="14" t="s">
        <v>775</v>
      </c>
      <c r="C489" s="14" t="s">
        <v>776</v>
      </c>
      <c r="D489" s="15">
        <v>74.7</v>
      </c>
      <c r="E489" s="16">
        <f t="shared" si="23"/>
        <v>37.35</v>
      </c>
      <c r="F489" s="15">
        <v>82.37</v>
      </c>
      <c r="G489" s="16">
        <f t="shared" si="21"/>
        <v>41.185</v>
      </c>
      <c r="H489" s="16">
        <f t="shared" si="22"/>
        <v>78.535</v>
      </c>
      <c r="I489" s="15"/>
    </row>
    <row r="490" spans="1:9" s="2" customFormat="1" ht="18" customHeight="1">
      <c r="A490" s="14" t="s">
        <v>778</v>
      </c>
      <c r="B490" s="14" t="s">
        <v>779</v>
      </c>
      <c r="C490" s="14" t="s">
        <v>780</v>
      </c>
      <c r="D490" s="15">
        <v>77.9</v>
      </c>
      <c r="E490" s="16">
        <f t="shared" si="23"/>
        <v>38.95</v>
      </c>
      <c r="F490" s="15">
        <v>80.4</v>
      </c>
      <c r="G490" s="16">
        <f t="shared" si="21"/>
        <v>40.2</v>
      </c>
      <c r="H490" s="16">
        <f t="shared" si="22"/>
        <v>79.15</v>
      </c>
      <c r="I490" s="15"/>
    </row>
    <row r="491" spans="1:9" s="2" customFormat="1" ht="18" customHeight="1">
      <c r="A491" s="14" t="s">
        <v>781</v>
      </c>
      <c r="B491" s="14" t="s">
        <v>779</v>
      </c>
      <c r="C491" s="14" t="s">
        <v>780</v>
      </c>
      <c r="D491" s="15">
        <v>76.8</v>
      </c>
      <c r="E491" s="16">
        <f t="shared" si="23"/>
        <v>38.4</v>
      </c>
      <c r="F491" s="15">
        <v>77.33</v>
      </c>
      <c r="G491" s="16">
        <f t="shared" si="21"/>
        <v>38.665</v>
      </c>
      <c r="H491" s="16">
        <f t="shared" si="22"/>
        <v>77.065</v>
      </c>
      <c r="I491" s="15"/>
    </row>
    <row r="492" spans="1:9" s="2" customFormat="1" ht="18" customHeight="1">
      <c r="A492" s="14" t="s">
        <v>782</v>
      </c>
      <c r="B492" s="14" t="s">
        <v>779</v>
      </c>
      <c r="C492" s="14" t="s">
        <v>780</v>
      </c>
      <c r="D492" s="15">
        <v>75</v>
      </c>
      <c r="E492" s="16">
        <f t="shared" si="23"/>
        <v>37.5</v>
      </c>
      <c r="F492" s="15">
        <v>81.47</v>
      </c>
      <c r="G492" s="16">
        <f t="shared" si="21"/>
        <v>40.735</v>
      </c>
      <c r="H492" s="16">
        <f t="shared" si="22"/>
        <v>78.235</v>
      </c>
      <c r="I492" s="15"/>
    </row>
    <row r="493" spans="1:9" s="2" customFormat="1" ht="18" customHeight="1">
      <c r="A493" s="14" t="s">
        <v>783</v>
      </c>
      <c r="B493" s="14" t="s">
        <v>784</v>
      </c>
      <c r="C493" s="14" t="s">
        <v>785</v>
      </c>
      <c r="D493" s="15">
        <v>88.2</v>
      </c>
      <c r="E493" s="16">
        <f t="shared" si="23"/>
        <v>44.1</v>
      </c>
      <c r="F493" s="15">
        <v>82.33</v>
      </c>
      <c r="G493" s="16">
        <f t="shared" si="21"/>
        <v>41.165</v>
      </c>
      <c r="H493" s="16">
        <f t="shared" si="22"/>
        <v>85.265</v>
      </c>
      <c r="I493" s="15"/>
    </row>
    <row r="494" spans="1:9" s="2" customFormat="1" ht="18" customHeight="1">
      <c r="A494" s="14" t="s">
        <v>786</v>
      </c>
      <c r="B494" s="14" t="s">
        <v>784</v>
      </c>
      <c r="C494" s="14" t="s">
        <v>785</v>
      </c>
      <c r="D494" s="15">
        <v>84</v>
      </c>
      <c r="E494" s="16">
        <f t="shared" si="23"/>
        <v>42</v>
      </c>
      <c r="F494" s="15">
        <v>80.43</v>
      </c>
      <c r="G494" s="16">
        <f t="shared" si="21"/>
        <v>40.215</v>
      </c>
      <c r="H494" s="16">
        <f t="shared" si="22"/>
        <v>82.215</v>
      </c>
      <c r="I494" s="15"/>
    </row>
    <row r="495" spans="1:9" s="2" customFormat="1" ht="18" customHeight="1">
      <c r="A495" s="14" t="s">
        <v>787</v>
      </c>
      <c r="B495" s="14" t="s">
        <v>784</v>
      </c>
      <c r="C495" s="14" t="s">
        <v>785</v>
      </c>
      <c r="D495" s="15">
        <v>82.1</v>
      </c>
      <c r="E495" s="16">
        <f t="shared" si="23"/>
        <v>41.05</v>
      </c>
      <c r="F495" s="15">
        <v>83.87</v>
      </c>
      <c r="G495" s="16">
        <f aca="true" t="shared" si="24" ref="G495:G546">F495*0.5</f>
        <v>41.935</v>
      </c>
      <c r="H495" s="16">
        <f aca="true" t="shared" si="25" ref="H495:H546">E495+G495</f>
        <v>82.985</v>
      </c>
      <c r="I495" s="15"/>
    </row>
    <row r="496" spans="1:9" s="2" customFormat="1" ht="18" customHeight="1">
      <c r="A496" s="14" t="s">
        <v>788</v>
      </c>
      <c r="B496" s="14" t="s">
        <v>784</v>
      </c>
      <c r="C496" s="14" t="s">
        <v>789</v>
      </c>
      <c r="D496" s="15">
        <v>79.8</v>
      </c>
      <c r="E496" s="16">
        <f t="shared" si="23"/>
        <v>39.9</v>
      </c>
      <c r="F496" s="15">
        <v>81</v>
      </c>
      <c r="G496" s="16">
        <f t="shared" si="24"/>
        <v>40.5</v>
      </c>
      <c r="H496" s="16">
        <f t="shared" si="25"/>
        <v>80.4</v>
      </c>
      <c r="I496" s="15"/>
    </row>
    <row r="497" spans="1:9" s="2" customFormat="1" ht="18" customHeight="1">
      <c r="A497" s="14" t="s">
        <v>790</v>
      </c>
      <c r="B497" s="14" t="s">
        <v>784</v>
      </c>
      <c r="C497" s="14" t="s">
        <v>789</v>
      </c>
      <c r="D497" s="15">
        <v>74.5</v>
      </c>
      <c r="E497" s="16">
        <f t="shared" si="23"/>
        <v>37.25</v>
      </c>
      <c r="F497" s="15">
        <v>78.87</v>
      </c>
      <c r="G497" s="16">
        <f t="shared" si="24"/>
        <v>39.435</v>
      </c>
      <c r="H497" s="16">
        <f t="shared" si="25"/>
        <v>76.685</v>
      </c>
      <c r="I497" s="15"/>
    </row>
    <row r="498" spans="1:9" s="2" customFormat="1" ht="18" customHeight="1">
      <c r="A498" s="14" t="s">
        <v>791</v>
      </c>
      <c r="B498" s="14" t="s">
        <v>784</v>
      </c>
      <c r="C498" s="14" t="s">
        <v>789</v>
      </c>
      <c r="D498" s="15">
        <v>73.7</v>
      </c>
      <c r="E498" s="16">
        <f t="shared" si="23"/>
        <v>36.85</v>
      </c>
      <c r="F498" s="15">
        <v>82.23</v>
      </c>
      <c r="G498" s="16">
        <f t="shared" si="24"/>
        <v>41.115</v>
      </c>
      <c r="H498" s="16">
        <f t="shared" si="25"/>
        <v>77.965</v>
      </c>
      <c r="I498" s="15"/>
    </row>
    <row r="499" spans="1:9" s="2" customFormat="1" ht="18" customHeight="1">
      <c r="A499" s="14" t="s">
        <v>792</v>
      </c>
      <c r="B499" s="14" t="s">
        <v>793</v>
      </c>
      <c r="C499" s="14" t="s">
        <v>794</v>
      </c>
      <c r="D499" s="15">
        <v>86.3</v>
      </c>
      <c r="E499" s="16">
        <f t="shared" si="23"/>
        <v>43.15</v>
      </c>
      <c r="F499" s="17" t="s">
        <v>55</v>
      </c>
      <c r="G499" s="16" t="e">
        <f t="shared" si="24"/>
        <v>#VALUE!</v>
      </c>
      <c r="H499" s="16" t="e">
        <f t="shared" si="25"/>
        <v>#VALUE!</v>
      </c>
      <c r="I499" s="15"/>
    </row>
    <row r="500" spans="1:9" s="2" customFormat="1" ht="18" customHeight="1">
      <c r="A500" s="14" t="s">
        <v>795</v>
      </c>
      <c r="B500" s="14" t="s">
        <v>793</v>
      </c>
      <c r="C500" s="14" t="s">
        <v>794</v>
      </c>
      <c r="D500" s="15">
        <v>78.2</v>
      </c>
      <c r="E500" s="16">
        <f t="shared" si="23"/>
        <v>39.1</v>
      </c>
      <c r="F500" s="15">
        <v>82.03</v>
      </c>
      <c r="G500" s="16">
        <f t="shared" si="24"/>
        <v>41.015</v>
      </c>
      <c r="H500" s="16">
        <f t="shared" si="25"/>
        <v>80.11500000000001</v>
      </c>
      <c r="I500" s="15"/>
    </row>
    <row r="501" spans="1:9" s="2" customFormat="1" ht="18" customHeight="1">
      <c r="A501" s="14" t="s">
        <v>796</v>
      </c>
      <c r="B501" s="14" t="s">
        <v>793</v>
      </c>
      <c r="C501" s="14" t="s">
        <v>794</v>
      </c>
      <c r="D501" s="15">
        <v>76.7</v>
      </c>
      <c r="E501" s="16">
        <f t="shared" si="23"/>
        <v>38.35</v>
      </c>
      <c r="F501" s="15">
        <v>75.13</v>
      </c>
      <c r="G501" s="16">
        <f t="shared" si="24"/>
        <v>37.565</v>
      </c>
      <c r="H501" s="16">
        <f t="shared" si="25"/>
        <v>75.91499999999999</v>
      </c>
      <c r="I501" s="15"/>
    </row>
    <row r="502" spans="1:9" s="2" customFormat="1" ht="21" customHeight="1">
      <c r="A502" s="14" t="s">
        <v>797</v>
      </c>
      <c r="B502" s="14" t="s">
        <v>238</v>
      </c>
      <c r="C502" s="14" t="s">
        <v>798</v>
      </c>
      <c r="D502" s="15">
        <v>78.76</v>
      </c>
      <c r="E502" s="16">
        <f t="shared" si="23"/>
        <v>39.38</v>
      </c>
      <c r="F502" s="15">
        <v>84</v>
      </c>
      <c r="G502" s="16">
        <f t="shared" si="24"/>
        <v>42</v>
      </c>
      <c r="H502" s="16">
        <f t="shared" si="25"/>
        <v>81.38</v>
      </c>
      <c r="I502" s="15"/>
    </row>
    <row r="503" spans="1:9" s="2" customFormat="1" ht="21" customHeight="1">
      <c r="A503" s="14" t="s">
        <v>799</v>
      </c>
      <c r="B503" s="14" t="s">
        <v>238</v>
      </c>
      <c r="C503" s="14" t="s">
        <v>798</v>
      </c>
      <c r="D503" s="15">
        <v>69.86</v>
      </c>
      <c r="E503" s="16">
        <f t="shared" si="23"/>
        <v>34.93</v>
      </c>
      <c r="F503" s="15">
        <v>69.47</v>
      </c>
      <c r="G503" s="16">
        <f t="shared" si="24"/>
        <v>34.735</v>
      </c>
      <c r="H503" s="16">
        <f t="shared" si="25"/>
        <v>69.66499999999999</v>
      </c>
      <c r="I503" s="15"/>
    </row>
    <row r="504" spans="1:9" s="2" customFormat="1" ht="21" customHeight="1">
      <c r="A504" s="14" t="s">
        <v>800</v>
      </c>
      <c r="B504" s="14" t="s">
        <v>238</v>
      </c>
      <c r="C504" s="14" t="s">
        <v>798</v>
      </c>
      <c r="D504" s="15">
        <v>68.88</v>
      </c>
      <c r="E504" s="16">
        <f t="shared" si="23"/>
        <v>34.44</v>
      </c>
      <c r="F504" s="15">
        <v>70.77</v>
      </c>
      <c r="G504" s="16">
        <f t="shared" si="24"/>
        <v>35.385</v>
      </c>
      <c r="H504" s="16">
        <f t="shared" si="25"/>
        <v>69.82499999999999</v>
      </c>
      <c r="I504" s="15"/>
    </row>
    <row r="505" spans="1:9" s="2" customFormat="1" ht="21" customHeight="1">
      <c r="A505" s="14" t="s">
        <v>801</v>
      </c>
      <c r="B505" s="14" t="s">
        <v>802</v>
      </c>
      <c r="C505" s="14" t="s">
        <v>803</v>
      </c>
      <c r="D505" s="15" t="s">
        <v>80</v>
      </c>
      <c r="E505" s="16"/>
      <c r="F505" s="15">
        <v>78.87</v>
      </c>
      <c r="G505" s="16"/>
      <c r="H505" s="16">
        <v>78.87</v>
      </c>
      <c r="I505" s="15"/>
    </row>
    <row r="506" spans="1:9" s="2" customFormat="1" ht="21" customHeight="1">
      <c r="A506" s="14" t="s">
        <v>804</v>
      </c>
      <c r="B506" s="14" t="s">
        <v>802</v>
      </c>
      <c r="C506" s="14" t="s">
        <v>803</v>
      </c>
      <c r="D506" s="15" t="s">
        <v>80</v>
      </c>
      <c r="E506" s="16"/>
      <c r="F506" s="15">
        <v>66.5</v>
      </c>
      <c r="G506" s="16"/>
      <c r="H506" s="16">
        <v>66.5</v>
      </c>
      <c r="I506" s="15"/>
    </row>
    <row r="507" spans="1:9" s="2" customFormat="1" ht="21" customHeight="1">
      <c r="A507" s="14" t="s">
        <v>805</v>
      </c>
      <c r="B507" s="14" t="s">
        <v>806</v>
      </c>
      <c r="C507" s="14" t="s">
        <v>807</v>
      </c>
      <c r="D507" s="15">
        <v>81.1</v>
      </c>
      <c r="E507" s="16">
        <f t="shared" si="23"/>
        <v>40.55</v>
      </c>
      <c r="F507" s="15">
        <v>82</v>
      </c>
      <c r="G507" s="16">
        <f t="shared" si="24"/>
        <v>41</v>
      </c>
      <c r="H507" s="16">
        <f t="shared" si="25"/>
        <v>81.55</v>
      </c>
      <c r="I507" s="15"/>
    </row>
    <row r="508" spans="1:9" s="2" customFormat="1" ht="21" customHeight="1">
      <c r="A508" s="14" t="s">
        <v>808</v>
      </c>
      <c r="B508" s="14" t="s">
        <v>806</v>
      </c>
      <c r="C508" s="14" t="s">
        <v>807</v>
      </c>
      <c r="D508" s="15">
        <v>71.84</v>
      </c>
      <c r="E508" s="16">
        <f t="shared" si="23"/>
        <v>35.92</v>
      </c>
      <c r="F508" s="15">
        <v>75</v>
      </c>
      <c r="G508" s="16">
        <f t="shared" si="24"/>
        <v>37.5</v>
      </c>
      <c r="H508" s="16">
        <f t="shared" si="25"/>
        <v>73.42</v>
      </c>
      <c r="I508" s="15"/>
    </row>
    <row r="509" spans="1:9" s="2" customFormat="1" ht="21" customHeight="1">
      <c r="A509" s="14" t="s">
        <v>809</v>
      </c>
      <c r="B509" s="14" t="s">
        <v>806</v>
      </c>
      <c r="C509" s="14" t="s">
        <v>807</v>
      </c>
      <c r="D509" s="15">
        <v>62.5</v>
      </c>
      <c r="E509" s="16">
        <f t="shared" si="23"/>
        <v>31.25</v>
      </c>
      <c r="F509" s="17" t="s">
        <v>55</v>
      </c>
      <c r="G509" s="16" t="e">
        <f t="shared" si="24"/>
        <v>#VALUE!</v>
      </c>
      <c r="H509" s="16" t="e">
        <f t="shared" si="25"/>
        <v>#VALUE!</v>
      </c>
      <c r="I509" s="15"/>
    </row>
    <row r="510" spans="1:9" s="2" customFormat="1" ht="21" customHeight="1">
      <c r="A510" s="14" t="s">
        <v>810</v>
      </c>
      <c r="B510" s="14" t="s">
        <v>811</v>
      </c>
      <c r="C510" s="14" t="s">
        <v>812</v>
      </c>
      <c r="D510" s="15">
        <v>76.18</v>
      </c>
      <c r="E510" s="16">
        <f t="shared" si="23"/>
        <v>38.09</v>
      </c>
      <c r="F510" s="15">
        <v>66.93</v>
      </c>
      <c r="G510" s="16">
        <f t="shared" si="24"/>
        <v>33.465</v>
      </c>
      <c r="H510" s="16">
        <f t="shared" si="25"/>
        <v>71.555</v>
      </c>
      <c r="I510" s="15"/>
    </row>
    <row r="511" spans="1:9" s="2" customFormat="1" ht="21" customHeight="1">
      <c r="A511" s="14" t="s">
        <v>813</v>
      </c>
      <c r="B511" s="14" t="s">
        <v>811</v>
      </c>
      <c r="C511" s="14" t="s">
        <v>812</v>
      </c>
      <c r="D511" s="15">
        <v>75.94</v>
      </c>
      <c r="E511" s="16">
        <f t="shared" si="23"/>
        <v>37.97</v>
      </c>
      <c r="F511" s="17" t="s">
        <v>55</v>
      </c>
      <c r="G511" s="16" t="e">
        <f t="shared" si="24"/>
        <v>#VALUE!</v>
      </c>
      <c r="H511" s="16" t="e">
        <f t="shared" si="25"/>
        <v>#VALUE!</v>
      </c>
      <c r="I511" s="15"/>
    </row>
    <row r="512" spans="1:9" s="2" customFormat="1" ht="21" customHeight="1">
      <c r="A512" s="14" t="s">
        <v>814</v>
      </c>
      <c r="B512" s="14" t="s">
        <v>811</v>
      </c>
      <c r="C512" s="14" t="s">
        <v>812</v>
      </c>
      <c r="D512" s="15">
        <v>74.4</v>
      </c>
      <c r="E512" s="16">
        <f t="shared" si="23"/>
        <v>37.2</v>
      </c>
      <c r="F512" s="15">
        <v>74.67</v>
      </c>
      <c r="G512" s="16">
        <f t="shared" si="24"/>
        <v>37.335</v>
      </c>
      <c r="H512" s="16">
        <f t="shared" si="25"/>
        <v>74.535</v>
      </c>
      <c r="I512" s="15"/>
    </row>
    <row r="513" spans="1:9" s="2" customFormat="1" ht="21" customHeight="1">
      <c r="A513" s="14" t="s">
        <v>815</v>
      </c>
      <c r="B513" s="14" t="s">
        <v>811</v>
      </c>
      <c r="C513" s="14" t="s">
        <v>816</v>
      </c>
      <c r="D513" s="15">
        <v>78.64</v>
      </c>
      <c r="E513" s="16">
        <f t="shared" si="23"/>
        <v>39.32</v>
      </c>
      <c r="F513" s="15">
        <v>82.03</v>
      </c>
      <c r="G513" s="16">
        <f t="shared" si="24"/>
        <v>41.015</v>
      </c>
      <c r="H513" s="16">
        <f t="shared" si="25"/>
        <v>80.33500000000001</v>
      </c>
      <c r="I513" s="15"/>
    </row>
    <row r="514" spans="1:9" s="2" customFormat="1" ht="21" customHeight="1">
      <c r="A514" s="14" t="s">
        <v>817</v>
      </c>
      <c r="B514" s="14" t="s">
        <v>811</v>
      </c>
      <c r="C514" s="14" t="s">
        <v>816</v>
      </c>
      <c r="D514" s="15">
        <v>75.92</v>
      </c>
      <c r="E514" s="16">
        <f t="shared" si="23"/>
        <v>37.96</v>
      </c>
      <c r="F514" s="15">
        <v>82.27</v>
      </c>
      <c r="G514" s="16">
        <f t="shared" si="24"/>
        <v>41.135</v>
      </c>
      <c r="H514" s="16">
        <f t="shared" si="25"/>
        <v>79.095</v>
      </c>
      <c r="I514" s="15"/>
    </row>
    <row r="515" spans="1:9" s="2" customFormat="1" ht="21" customHeight="1">
      <c r="A515" s="14" t="s">
        <v>818</v>
      </c>
      <c r="B515" s="14" t="s">
        <v>811</v>
      </c>
      <c r="C515" s="14" t="s">
        <v>816</v>
      </c>
      <c r="D515" s="15">
        <v>74.16</v>
      </c>
      <c r="E515" s="16">
        <f t="shared" si="23"/>
        <v>37.08</v>
      </c>
      <c r="F515" s="15">
        <v>70.03</v>
      </c>
      <c r="G515" s="16">
        <f t="shared" si="24"/>
        <v>35.015</v>
      </c>
      <c r="H515" s="16">
        <f t="shared" si="25"/>
        <v>72.095</v>
      </c>
      <c r="I515" s="15"/>
    </row>
    <row r="516" spans="1:9" s="2" customFormat="1" ht="21" customHeight="1">
      <c r="A516" s="14" t="s">
        <v>819</v>
      </c>
      <c r="B516" s="14" t="s">
        <v>820</v>
      </c>
      <c r="C516" s="14" t="s">
        <v>821</v>
      </c>
      <c r="D516" s="15">
        <v>74.1</v>
      </c>
      <c r="E516" s="16">
        <f aca="true" t="shared" si="26" ref="E516:E546">D516*0.5</f>
        <v>37.05</v>
      </c>
      <c r="F516" s="15">
        <v>63.1</v>
      </c>
      <c r="G516" s="16">
        <f t="shared" si="24"/>
        <v>31.55</v>
      </c>
      <c r="H516" s="16">
        <f t="shared" si="25"/>
        <v>68.6</v>
      </c>
      <c r="I516" s="15"/>
    </row>
    <row r="517" spans="1:9" s="2" customFormat="1" ht="21" customHeight="1">
      <c r="A517" s="14" t="s">
        <v>822</v>
      </c>
      <c r="B517" s="14" t="s">
        <v>820</v>
      </c>
      <c r="C517" s="14" t="s">
        <v>821</v>
      </c>
      <c r="D517" s="15">
        <v>71.64</v>
      </c>
      <c r="E517" s="16">
        <f t="shared" si="26"/>
        <v>35.82</v>
      </c>
      <c r="F517" s="15">
        <v>77.47</v>
      </c>
      <c r="G517" s="16">
        <f t="shared" si="24"/>
        <v>38.735</v>
      </c>
      <c r="H517" s="16">
        <f t="shared" si="25"/>
        <v>74.555</v>
      </c>
      <c r="I517" s="15"/>
    </row>
    <row r="518" spans="1:9" s="2" customFormat="1" ht="21" customHeight="1">
      <c r="A518" s="14" t="s">
        <v>823</v>
      </c>
      <c r="B518" s="14" t="s">
        <v>820</v>
      </c>
      <c r="C518" s="14" t="s">
        <v>821</v>
      </c>
      <c r="D518" s="15">
        <v>69.44</v>
      </c>
      <c r="E518" s="16">
        <f t="shared" si="26"/>
        <v>34.72</v>
      </c>
      <c r="F518" s="15">
        <v>63.37</v>
      </c>
      <c r="G518" s="16">
        <f t="shared" si="24"/>
        <v>31.685</v>
      </c>
      <c r="H518" s="16">
        <f t="shared" si="25"/>
        <v>66.405</v>
      </c>
      <c r="I518" s="15"/>
    </row>
    <row r="519" spans="1:9" s="2" customFormat="1" ht="21" customHeight="1">
      <c r="A519" s="14" t="s">
        <v>824</v>
      </c>
      <c r="B519" s="14" t="s">
        <v>820</v>
      </c>
      <c r="C519" s="14" t="s">
        <v>825</v>
      </c>
      <c r="D519" s="15">
        <v>76.8</v>
      </c>
      <c r="E519" s="16">
        <f t="shared" si="26"/>
        <v>38.4</v>
      </c>
      <c r="F519" s="15">
        <v>76.37</v>
      </c>
      <c r="G519" s="16">
        <f t="shared" si="24"/>
        <v>38.185</v>
      </c>
      <c r="H519" s="16">
        <f t="shared" si="25"/>
        <v>76.58500000000001</v>
      </c>
      <c r="I519" s="15"/>
    </row>
    <row r="520" spans="1:9" s="2" customFormat="1" ht="21" customHeight="1">
      <c r="A520" s="14" t="s">
        <v>826</v>
      </c>
      <c r="B520" s="14" t="s">
        <v>820</v>
      </c>
      <c r="C520" s="14" t="s">
        <v>825</v>
      </c>
      <c r="D520" s="15">
        <v>76.12</v>
      </c>
      <c r="E520" s="16">
        <f t="shared" si="26"/>
        <v>38.06</v>
      </c>
      <c r="F520" s="15">
        <v>84.5</v>
      </c>
      <c r="G520" s="16">
        <f t="shared" si="24"/>
        <v>42.25</v>
      </c>
      <c r="H520" s="16">
        <f t="shared" si="25"/>
        <v>80.31</v>
      </c>
      <c r="I520" s="15"/>
    </row>
    <row r="521" spans="1:9" s="2" customFormat="1" ht="21" customHeight="1">
      <c r="A521" s="14" t="s">
        <v>827</v>
      </c>
      <c r="B521" s="14" t="s">
        <v>820</v>
      </c>
      <c r="C521" s="14" t="s">
        <v>825</v>
      </c>
      <c r="D521" s="15">
        <v>76.06</v>
      </c>
      <c r="E521" s="16">
        <f t="shared" si="26"/>
        <v>38.03</v>
      </c>
      <c r="F521" s="15">
        <v>82.77</v>
      </c>
      <c r="G521" s="16">
        <f t="shared" si="24"/>
        <v>41.385</v>
      </c>
      <c r="H521" s="16">
        <f t="shared" si="25"/>
        <v>79.41499999999999</v>
      </c>
      <c r="I521" s="15"/>
    </row>
    <row r="522" spans="1:9" s="2" customFormat="1" ht="21" customHeight="1">
      <c r="A522" s="14" t="s">
        <v>828</v>
      </c>
      <c r="B522" s="14" t="s">
        <v>829</v>
      </c>
      <c r="C522" s="14" t="s">
        <v>830</v>
      </c>
      <c r="D522" s="15">
        <v>72.76</v>
      </c>
      <c r="E522" s="16">
        <f t="shared" si="26"/>
        <v>36.38</v>
      </c>
      <c r="F522" s="15">
        <v>75.93</v>
      </c>
      <c r="G522" s="16">
        <f t="shared" si="24"/>
        <v>37.965</v>
      </c>
      <c r="H522" s="16">
        <f t="shared" si="25"/>
        <v>74.345</v>
      </c>
      <c r="I522" s="15"/>
    </row>
    <row r="523" spans="1:9" s="2" customFormat="1" ht="21" customHeight="1">
      <c r="A523" s="14" t="s">
        <v>831</v>
      </c>
      <c r="B523" s="14" t="s">
        <v>829</v>
      </c>
      <c r="C523" s="14" t="s">
        <v>830</v>
      </c>
      <c r="D523" s="15">
        <v>71.82</v>
      </c>
      <c r="E523" s="16">
        <f t="shared" si="26"/>
        <v>35.91</v>
      </c>
      <c r="F523" s="15">
        <v>84.93</v>
      </c>
      <c r="G523" s="16">
        <f t="shared" si="24"/>
        <v>42.465</v>
      </c>
      <c r="H523" s="16">
        <f t="shared" si="25"/>
        <v>78.375</v>
      </c>
      <c r="I523" s="15"/>
    </row>
    <row r="524" spans="1:9" s="2" customFormat="1" ht="21" customHeight="1">
      <c r="A524" s="14" t="s">
        <v>832</v>
      </c>
      <c r="B524" s="14" t="s">
        <v>829</v>
      </c>
      <c r="C524" s="14" t="s">
        <v>830</v>
      </c>
      <c r="D524" s="15">
        <v>70.86</v>
      </c>
      <c r="E524" s="16">
        <f t="shared" si="26"/>
        <v>35.43</v>
      </c>
      <c r="F524" s="15">
        <v>79.83</v>
      </c>
      <c r="G524" s="16">
        <f t="shared" si="24"/>
        <v>39.915</v>
      </c>
      <c r="H524" s="16">
        <f t="shared" si="25"/>
        <v>75.345</v>
      </c>
      <c r="I524" s="15"/>
    </row>
    <row r="525" spans="1:9" s="2" customFormat="1" ht="19.5" customHeight="1">
      <c r="A525" s="14" t="s">
        <v>833</v>
      </c>
      <c r="B525" s="14" t="s">
        <v>834</v>
      </c>
      <c r="C525" s="14" t="s">
        <v>835</v>
      </c>
      <c r="D525" s="15">
        <v>65.82</v>
      </c>
      <c r="E525" s="16">
        <f t="shared" si="26"/>
        <v>32.91</v>
      </c>
      <c r="F525" s="15">
        <v>87.7</v>
      </c>
      <c r="G525" s="16">
        <f t="shared" si="24"/>
        <v>43.85</v>
      </c>
      <c r="H525" s="16">
        <f t="shared" si="25"/>
        <v>76.75999999999999</v>
      </c>
      <c r="I525" s="15"/>
    </row>
    <row r="526" spans="1:9" s="2" customFormat="1" ht="19.5" customHeight="1">
      <c r="A526" s="14" t="s">
        <v>836</v>
      </c>
      <c r="B526" s="14" t="s">
        <v>834</v>
      </c>
      <c r="C526" s="14" t="s">
        <v>835</v>
      </c>
      <c r="D526" s="15">
        <v>64.9</v>
      </c>
      <c r="E526" s="16">
        <f t="shared" si="26"/>
        <v>32.45</v>
      </c>
      <c r="F526" s="15">
        <v>78.83</v>
      </c>
      <c r="G526" s="16">
        <f t="shared" si="24"/>
        <v>39.415</v>
      </c>
      <c r="H526" s="16">
        <f t="shared" si="25"/>
        <v>71.86500000000001</v>
      </c>
      <c r="I526" s="15"/>
    </row>
    <row r="527" spans="1:9" s="2" customFormat="1" ht="19.5" customHeight="1">
      <c r="A527" s="14" t="s">
        <v>837</v>
      </c>
      <c r="B527" s="14" t="s">
        <v>834</v>
      </c>
      <c r="C527" s="14" t="s">
        <v>835</v>
      </c>
      <c r="D527" s="15">
        <v>62.14</v>
      </c>
      <c r="E527" s="16">
        <f t="shared" si="26"/>
        <v>31.07</v>
      </c>
      <c r="F527" s="15">
        <v>85.66</v>
      </c>
      <c r="G527" s="16">
        <f t="shared" si="24"/>
        <v>42.83</v>
      </c>
      <c r="H527" s="16">
        <f t="shared" si="25"/>
        <v>73.9</v>
      </c>
      <c r="I527" s="15"/>
    </row>
    <row r="528" spans="1:9" s="2" customFormat="1" ht="19.5" customHeight="1">
      <c r="A528" s="14" t="s">
        <v>838</v>
      </c>
      <c r="B528" s="14" t="s">
        <v>839</v>
      </c>
      <c r="C528" s="14" t="s">
        <v>840</v>
      </c>
      <c r="D528" s="15">
        <v>78.58</v>
      </c>
      <c r="E528" s="16">
        <f t="shared" si="26"/>
        <v>39.29</v>
      </c>
      <c r="F528" s="15">
        <v>83.73</v>
      </c>
      <c r="G528" s="16">
        <f t="shared" si="24"/>
        <v>41.865</v>
      </c>
      <c r="H528" s="16">
        <f t="shared" si="25"/>
        <v>81.155</v>
      </c>
      <c r="I528" s="15"/>
    </row>
    <row r="529" spans="1:9" s="2" customFormat="1" ht="19.5" customHeight="1">
      <c r="A529" s="14" t="s">
        <v>841</v>
      </c>
      <c r="B529" s="14" t="s">
        <v>839</v>
      </c>
      <c r="C529" s="14" t="s">
        <v>840</v>
      </c>
      <c r="D529" s="15">
        <v>77.72</v>
      </c>
      <c r="E529" s="16">
        <f t="shared" si="26"/>
        <v>38.86</v>
      </c>
      <c r="F529" s="15">
        <v>80.9</v>
      </c>
      <c r="G529" s="16">
        <f t="shared" si="24"/>
        <v>40.45</v>
      </c>
      <c r="H529" s="16">
        <f t="shared" si="25"/>
        <v>79.31</v>
      </c>
      <c r="I529" s="15"/>
    </row>
    <row r="530" spans="1:9" s="2" customFormat="1" ht="19.5" customHeight="1">
      <c r="A530" s="14" t="s">
        <v>842</v>
      </c>
      <c r="B530" s="14" t="s">
        <v>839</v>
      </c>
      <c r="C530" s="14" t="s">
        <v>840</v>
      </c>
      <c r="D530" s="15">
        <v>76.72</v>
      </c>
      <c r="E530" s="16">
        <f t="shared" si="26"/>
        <v>38.36</v>
      </c>
      <c r="F530" s="15">
        <v>83</v>
      </c>
      <c r="G530" s="16">
        <f t="shared" si="24"/>
        <v>41.5</v>
      </c>
      <c r="H530" s="16">
        <f t="shared" si="25"/>
        <v>79.86</v>
      </c>
      <c r="I530" s="15"/>
    </row>
    <row r="531" spans="1:9" s="2" customFormat="1" ht="19.5" customHeight="1">
      <c r="A531" s="14" t="s">
        <v>843</v>
      </c>
      <c r="B531" s="14" t="s">
        <v>844</v>
      </c>
      <c r="C531" s="14" t="s">
        <v>845</v>
      </c>
      <c r="D531" s="15">
        <v>74.78</v>
      </c>
      <c r="E531" s="16">
        <f t="shared" si="26"/>
        <v>37.39</v>
      </c>
      <c r="F531" s="15">
        <v>83.53</v>
      </c>
      <c r="G531" s="16">
        <f t="shared" si="24"/>
        <v>41.765</v>
      </c>
      <c r="H531" s="16">
        <f t="shared" si="25"/>
        <v>79.155</v>
      </c>
      <c r="I531" s="15"/>
    </row>
    <row r="532" spans="1:9" s="2" customFormat="1" ht="19.5" customHeight="1">
      <c r="A532" s="14" t="s">
        <v>846</v>
      </c>
      <c r="B532" s="14" t="s">
        <v>844</v>
      </c>
      <c r="C532" s="14" t="s">
        <v>845</v>
      </c>
      <c r="D532" s="15">
        <v>71.14</v>
      </c>
      <c r="E532" s="16">
        <f t="shared" si="26"/>
        <v>35.57</v>
      </c>
      <c r="F532" s="15">
        <v>67.16</v>
      </c>
      <c r="G532" s="16">
        <f t="shared" si="24"/>
        <v>33.58</v>
      </c>
      <c r="H532" s="16">
        <f t="shared" si="25"/>
        <v>69.15</v>
      </c>
      <c r="I532" s="15"/>
    </row>
    <row r="533" spans="1:9" s="2" customFormat="1" ht="19.5" customHeight="1">
      <c r="A533" s="14" t="s">
        <v>847</v>
      </c>
      <c r="B533" s="14" t="s">
        <v>844</v>
      </c>
      <c r="C533" s="14" t="s">
        <v>845</v>
      </c>
      <c r="D533" s="15">
        <v>64.94</v>
      </c>
      <c r="E533" s="16">
        <f t="shared" si="26"/>
        <v>32.47</v>
      </c>
      <c r="F533" s="15">
        <v>77.7</v>
      </c>
      <c r="G533" s="16">
        <f t="shared" si="24"/>
        <v>38.85</v>
      </c>
      <c r="H533" s="16">
        <f t="shared" si="25"/>
        <v>71.32</v>
      </c>
      <c r="I533" s="15"/>
    </row>
    <row r="534" spans="1:9" s="2" customFormat="1" ht="19.5" customHeight="1">
      <c r="A534" s="14" t="s">
        <v>848</v>
      </c>
      <c r="B534" s="14" t="s">
        <v>849</v>
      </c>
      <c r="C534" s="14" t="s">
        <v>850</v>
      </c>
      <c r="D534" s="15">
        <v>84.66</v>
      </c>
      <c r="E534" s="16">
        <f t="shared" si="26"/>
        <v>42.33</v>
      </c>
      <c r="F534" s="15">
        <v>86.06</v>
      </c>
      <c r="G534" s="16">
        <f t="shared" si="24"/>
        <v>43.03</v>
      </c>
      <c r="H534" s="16">
        <f t="shared" si="25"/>
        <v>85.36</v>
      </c>
      <c r="I534" s="15"/>
    </row>
    <row r="535" spans="1:9" s="2" customFormat="1" ht="19.5" customHeight="1">
      <c r="A535" s="14" t="s">
        <v>851</v>
      </c>
      <c r="B535" s="14" t="s">
        <v>849</v>
      </c>
      <c r="C535" s="14" t="s">
        <v>850</v>
      </c>
      <c r="D535" s="15">
        <v>74.88</v>
      </c>
      <c r="E535" s="16">
        <f t="shared" si="26"/>
        <v>37.44</v>
      </c>
      <c r="F535" s="15">
        <v>70.1</v>
      </c>
      <c r="G535" s="16">
        <f t="shared" si="24"/>
        <v>35.05</v>
      </c>
      <c r="H535" s="16">
        <f t="shared" si="25"/>
        <v>72.49</v>
      </c>
      <c r="I535" s="15"/>
    </row>
    <row r="536" spans="1:9" s="2" customFormat="1" ht="19.5" customHeight="1">
      <c r="A536" s="14" t="s">
        <v>852</v>
      </c>
      <c r="B536" s="14" t="s">
        <v>849</v>
      </c>
      <c r="C536" s="14" t="s">
        <v>850</v>
      </c>
      <c r="D536" s="15">
        <v>73.12</v>
      </c>
      <c r="E536" s="16">
        <f t="shared" si="26"/>
        <v>36.56</v>
      </c>
      <c r="F536" s="15">
        <v>69.33</v>
      </c>
      <c r="G536" s="16">
        <f t="shared" si="24"/>
        <v>34.665</v>
      </c>
      <c r="H536" s="16">
        <f t="shared" si="25"/>
        <v>71.225</v>
      </c>
      <c r="I536" s="15"/>
    </row>
    <row r="537" spans="1:9" s="2" customFormat="1" ht="19.5" customHeight="1">
      <c r="A537" s="14" t="s">
        <v>853</v>
      </c>
      <c r="B537" s="14" t="s">
        <v>854</v>
      </c>
      <c r="C537" s="14" t="s">
        <v>855</v>
      </c>
      <c r="D537" s="15">
        <v>73</v>
      </c>
      <c r="E537" s="16">
        <f t="shared" si="26"/>
        <v>36.5</v>
      </c>
      <c r="F537" s="15">
        <v>75.1</v>
      </c>
      <c r="G537" s="16">
        <f t="shared" si="24"/>
        <v>37.55</v>
      </c>
      <c r="H537" s="16">
        <f t="shared" si="25"/>
        <v>74.05</v>
      </c>
      <c r="I537" s="15"/>
    </row>
    <row r="538" spans="1:9" s="2" customFormat="1" ht="19.5" customHeight="1">
      <c r="A538" s="14" t="s">
        <v>856</v>
      </c>
      <c r="B538" s="14" t="s">
        <v>854</v>
      </c>
      <c r="C538" s="14" t="s">
        <v>855</v>
      </c>
      <c r="D538" s="15">
        <v>60.12</v>
      </c>
      <c r="E538" s="16">
        <f t="shared" si="26"/>
        <v>30.06</v>
      </c>
      <c r="F538" s="15">
        <v>67.16</v>
      </c>
      <c r="G538" s="16">
        <f t="shared" si="24"/>
        <v>33.58</v>
      </c>
      <c r="H538" s="16">
        <f t="shared" si="25"/>
        <v>63.64</v>
      </c>
      <c r="I538" s="15"/>
    </row>
    <row r="539" spans="1:9" s="2" customFormat="1" ht="19.5" customHeight="1">
      <c r="A539" s="14" t="s">
        <v>857</v>
      </c>
      <c r="B539" s="14" t="s">
        <v>854</v>
      </c>
      <c r="C539" s="14" t="s">
        <v>855</v>
      </c>
      <c r="D539" s="15">
        <v>58.38</v>
      </c>
      <c r="E539" s="16">
        <f t="shared" si="26"/>
        <v>29.19</v>
      </c>
      <c r="F539" s="15">
        <v>68.6</v>
      </c>
      <c r="G539" s="16">
        <f t="shared" si="24"/>
        <v>34.3</v>
      </c>
      <c r="H539" s="16">
        <f t="shared" si="25"/>
        <v>63.489999999999995</v>
      </c>
      <c r="I539" s="15"/>
    </row>
    <row r="540" spans="1:9" s="2" customFormat="1" ht="19.5" customHeight="1">
      <c r="A540" s="14" t="s">
        <v>858</v>
      </c>
      <c r="B540" s="14" t="s">
        <v>859</v>
      </c>
      <c r="C540" s="14" t="s">
        <v>860</v>
      </c>
      <c r="D540" s="15">
        <v>78.2</v>
      </c>
      <c r="E540" s="16">
        <f t="shared" si="26"/>
        <v>39.1</v>
      </c>
      <c r="F540" s="15">
        <v>75.7</v>
      </c>
      <c r="G540" s="16">
        <f t="shared" si="24"/>
        <v>37.85</v>
      </c>
      <c r="H540" s="16">
        <f t="shared" si="25"/>
        <v>76.95</v>
      </c>
      <c r="I540" s="15"/>
    </row>
    <row r="541" spans="1:9" s="2" customFormat="1" ht="19.5" customHeight="1">
      <c r="A541" s="14" t="s">
        <v>861</v>
      </c>
      <c r="B541" s="14" t="s">
        <v>859</v>
      </c>
      <c r="C541" s="14" t="s">
        <v>860</v>
      </c>
      <c r="D541" s="15">
        <v>70.58</v>
      </c>
      <c r="E541" s="16">
        <f t="shared" si="26"/>
        <v>35.29</v>
      </c>
      <c r="F541" s="15">
        <v>79.7</v>
      </c>
      <c r="G541" s="16">
        <f t="shared" si="24"/>
        <v>39.85</v>
      </c>
      <c r="H541" s="16">
        <f t="shared" si="25"/>
        <v>75.14</v>
      </c>
      <c r="I541" s="15"/>
    </row>
    <row r="542" spans="1:9" s="2" customFormat="1" ht="19.5" customHeight="1">
      <c r="A542" s="14" t="s">
        <v>862</v>
      </c>
      <c r="B542" s="14" t="s">
        <v>859</v>
      </c>
      <c r="C542" s="14" t="s">
        <v>860</v>
      </c>
      <c r="D542" s="15">
        <v>68.44</v>
      </c>
      <c r="E542" s="16">
        <f t="shared" si="26"/>
        <v>34.22</v>
      </c>
      <c r="F542" s="15">
        <v>77.16</v>
      </c>
      <c r="G542" s="16">
        <f t="shared" si="24"/>
        <v>38.58</v>
      </c>
      <c r="H542" s="16">
        <f t="shared" si="25"/>
        <v>72.8</v>
      </c>
      <c r="I542" s="15"/>
    </row>
    <row r="543" spans="1:9" s="2" customFormat="1" ht="19.5" customHeight="1">
      <c r="A543" s="14" t="s">
        <v>863</v>
      </c>
      <c r="B543" s="14" t="s">
        <v>864</v>
      </c>
      <c r="C543" s="14" t="s">
        <v>865</v>
      </c>
      <c r="D543" s="15">
        <v>74.88</v>
      </c>
      <c r="E543" s="16">
        <f t="shared" si="26"/>
        <v>37.44</v>
      </c>
      <c r="F543" s="15">
        <v>80.63</v>
      </c>
      <c r="G543" s="16">
        <f t="shared" si="24"/>
        <v>40.315</v>
      </c>
      <c r="H543" s="16">
        <f t="shared" si="25"/>
        <v>77.755</v>
      </c>
      <c r="I543" s="15"/>
    </row>
    <row r="544" spans="1:9" s="2" customFormat="1" ht="19.5" customHeight="1">
      <c r="A544" s="14" t="s">
        <v>866</v>
      </c>
      <c r="B544" s="14" t="s">
        <v>864</v>
      </c>
      <c r="C544" s="14" t="s">
        <v>865</v>
      </c>
      <c r="D544" s="15">
        <v>74.82</v>
      </c>
      <c r="E544" s="16">
        <f t="shared" si="26"/>
        <v>37.41</v>
      </c>
      <c r="F544" s="15">
        <v>82.63</v>
      </c>
      <c r="G544" s="16">
        <f t="shared" si="24"/>
        <v>41.315</v>
      </c>
      <c r="H544" s="16">
        <f t="shared" si="25"/>
        <v>78.725</v>
      </c>
      <c r="I544" s="15"/>
    </row>
    <row r="545" spans="1:9" s="2" customFormat="1" ht="19.5" customHeight="1">
      <c r="A545" s="14" t="s">
        <v>867</v>
      </c>
      <c r="B545" s="14" t="s">
        <v>864</v>
      </c>
      <c r="C545" s="14" t="s">
        <v>865</v>
      </c>
      <c r="D545" s="15">
        <v>72.26</v>
      </c>
      <c r="E545" s="16">
        <f t="shared" si="26"/>
        <v>36.13</v>
      </c>
      <c r="F545" s="15">
        <v>76.83</v>
      </c>
      <c r="G545" s="16">
        <f t="shared" si="24"/>
        <v>38.415</v>
      </c>
      <c r="H545" s="16">
        <f t="shared" si="25"/>
        <v>74.545</v>
      </c>
      <c r="I545" s="15"/>
    </row>
    <row r="546" spans="1:9" s="2" customFormat="1" ht="19.5" customHeight="1">
      <c r="A546" s="14" t="s">
        <v>868</v>
      </c>
      <c r="B546" s="14" t="s">
        <v>869</v>
      </c>
      <c r="C546" s="14" t="s">
        <v>870</v>
      </c>
      <c r="D546" s="15">
        <v>74.58</v>
      </c>
      <c r="E546" s="16">
        <f t="shared" si="26"/>
        <v>37.29</v>
      </c>
      <c r="F546" s="15">
        <v>81.43</v>
      </c>
      <c r="G546" s="16">
        <f t="shared" si="24"/>
        <v>40.715</v>
      </c>
      <c r="H546" s="16">
        <f t="shared" si="25"/>
        <v>78.005</v>
      </c>
      <c r="I546" s="15"/>
    </row>
    <row r="547" spans="1:8" ht="21">
      <c r="A547" s="21" t="s">
        <v>871</v>
      </c>
      <c r="B547" s="14" t="s">
        <v>869</v>
      </c>
      <c r="C547" s="14" t="s">
        <v>870</v>
      </c>
      <c r="D547" s="22">
        <v>70.04</v>
      </c>
      <c r="E547" s="23">
        <v>35.02</v>
      </c>
      <c r="F547" s="22">
        <v>73.6</v>
      </c>
      <c r="G547" s="23">
        <v>36.8</v>
      </c>
      <c r="H547" s="23">
        <v>71.82</v>
      </c>
    </row>
    <row r="548" spans="1:8" ht="21">
      <c r="A548" s="21" t="s">
        <v>872</v>
      </c>
      <c r="B548" s="14" t="s">
        <v>869</v>
      </c>
      <c r="C548" s="14" t="s">
        <v>870</v>
      </c>
      <c r="D548" s="22">
        <v>66.3</v>
      </c>
      <c r="E548" s="23">
        <v>33.15</v>
      </c>
      <c r="F548" s="22">
        <v>79.83</v>
      </c>
      <c r="G548" s="23">
        <v>39.915</v>
      </c>
      <c r="H548" s="23">
        <v>73.065</v>
      </c>
    </row>
  </sheetData>
  <sheetProtection password="C707" sheet="1" objects="1" selectLockedCells="1" selectUnlockedCells="1"/>
  <autoFilter ref="A3:H548"/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576388888888889" right="0.3576388888888889" top="0.40902777777777777" bottom="0.39305555555555555" header="0.5" footer="0.3930555555555555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心雨</cp:lastModifiedBy>
  <dcterms:created xsi:type="dcterms:W3CDTF">2020-08-18T07:40:36Z</dcterms:created>
  <dcterms:modified xsi:type="dcterms:W3CDTF">2020-10-23T10:08:32Z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