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" sheetId="1" r:id="rId1"/>
  </sheets>
  <definedNames>
    <definedName name="_xlnm._FilterDatabase" localSheetId="0" hidden="1">sheet!$A$2:$L$31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<sst xmlns="http://schemas.openxmlformats.org/spreadsheetml/2006/main" count="166" uniqueCount="112">
  <si>
    <t>金沙县2020年乡镇事业单位公开招聘应征入伍大学毕业
考试总成绩登记表</t>
  </si>
  <si>
    <t>序号</t>
  </si>
  <si>
    <t>姓名</t>
  </si>
  <si>
    <t>性别</t>
  </si>
  <si>
    <t>报名岗位</t>
  </si>
  <si>
    <t>职位序号</t>
  </si>
  <si>
    <t>笔试准考证号</t>
  </si>
  <si>
    <t>笔试成绩</t>
  </si>
  <si>
    <t>面试准考证号</t>
  </si>
  <si>
    <t>面试成绩</t>
  </si>
  <si>
    <t>面试备注</t>
  </si>
  <si>
    <t>总成绩</t>
  </si>
  <si>
    <t>备注</t>
  </si>
  <si>
    <t>杨森林</t>
  </si>
  <si>
    <t>男</t>
  </si>
  <si>
    <t>金沙县石场乡人力资源和社会保障服务中心</t>
  </si>
  <si>
    <t>A008</t>
  </si>
  <si>
    <t>B001</t>
  </si>
  <si>
    <t>郑松</t>
  </si>
  <si>
    <t>A006</t>
  </si>
  <si>
    <t>B002</t>
  </si>
  <si>
    <t>张罡山</t>
  </si>
  <si>
    <t>A026</t>
  </si>
  <si>
    <t>B003</t>
  </si>
  <si>
    <t>缺考</t>
  </si>
  <si>
    <t>刘景源</t>
  </si>
  <si>
    <t>金沙县马路乡人力资源和社会保障服务中心</t>
  </si>
  <si>
    <t>A016</t>
  </si>
  <si>
    <t>B004</t>
  </si>
  <si>
    <t>王鑫</t>
  </si>
  <si>
    <t>A003</t>
  </si>
  <si>
    <t>B005</t>
  </si>
  <si>
    <t>王睿</t>
  </si>
  <si>
    <t>A019</t>
  </si>
  <si>
    <t>B006</t>
  </si>
  <si>
    <t>樊勇</t>
  </si>
  <si>
    <t>金沙县新化乡科技文化信息服务中心</t>
  </si>
  <si>
    <t>A009</t>
  </si>
  <si>
    <t>B008</t>
  </si>
  <si>
    <t>袁志豪</t>
  </si>
  <si>
    <t>A027</t>
  </si>
  <si>
    <t>B007</t>
  </si>
  <si>
    <t>詹军</t>
  </si>
  <si>
    <t>金沙县安洛乡扶贫工作站</t>
  </si>
  <si>
    <t>A022</t>
  </si>
  <si>
    <t>B009</t>
  </si>
  <si>
    <t>罗毅</t>
  </si>
  <si>
    <t>A012</t>
  </si>
  <si>
    <t>B010</t>
  </si>
  <si>
    <t>陈洋</t>
  </si>
  <si>
    <t>A028</t>
  </si>
  <si>
    <t>B011</t>
  </si>
  <si>
    <t>申港</t>
  </si>
  <si>
    <t>金沙县禹谟镇人力资源和社会保障服务中心</t>
  </si>
  <si>
    <t>A031</t>
  </si>
  <si>
    <t>B014</t>
  </si>
  <si>
    <t>刘忠鹏</t>
  </si>
  <si>
    <t>A011</t>
  </si>
  <si>
    <t>B013</t>
  </si>
  <si>
    <t>周峰</t>
  </si>
  <si>
    <t>A023</t>
  </si>
  <si>
    <t>B012</t>
  </si>
  <si>
    <t>佟鑫</t>
  </si>
  <si>
    <t>金沙县禹谟镇扶贫工作站</t>
  </si>
  <si>
    <t>A007</t>
  </si>
  <si>
    <t>B016</t>
  </si>
  <si>
    <t>王斌</t>
  </si>
  <si>
    <t>A021</t>
  </si>
  <si>
    <t>B017</t>
  </si>
  <si>
    <t>吴坤</t>
  </si>
  <si>
    <t>A029</t>
  </si>
  <si>
    <t>B015</t>
  </si>
  <si>
    <t>张旺</t>
  </si>
  <si>
    <t>金沙县岚头镇扶贫工作站</t>
  </si>
  <si>
    <t>A010</t>
  </si>
  <si>
    <t>B018</t>
  </si>
  <si>
    <t>刘洋洋</t>
  </si>
  <si>
    <t>A033</t>
  </si>
  <si>
    <t>B019</t>
  </si>
  <si>
    <t>宋彬</t>
  </si>
  <si>
    <t>A038</t>
  </si>
  <si>
    <t>B020</t>
  </si>
  <si>
    <t>阎朝祎</t>
  </si>
  <si>
    <t>金沙县柳塘镇安全生产监督管理站</t>
  </si>
  <si>
    <t>A005</t>
  </si>
  <si>
    <t>B021</t>
  </si>
  <si>
    <t>杨洪智</t>
  </si>
  <si>
    <t>A014</t>
  </si>
  <si>
    <t>B022</t>
  </si>
  <si>
    <t>孙澳源</t>
  </si>
  <si>
    <t>A001</t>
  </si>
  <si>
    <t>B023</t>
  </si>
  <si>
    <t>余联兵</t>
  </si>
  <si>
    <t>金沙县茶园镇扶贫工作站</t>
  </si>
  <si>
    <t>A030</t>
  </si>
  <si>
    <t>B024</t>
  </si>
  <si>
    <t>刘明红</t>
  </si>
  <si>
    <t>A002</t>
  </si>
  <si>
    <t>B025</t>
  </si>
  <si>
    <t>邹顺</t>
  </si>
  <si>
    <t>A024</t>
  </si>
  <si>
    <t>B026</t>
  </si>
  <si>
    <t>李丙位</t>
  </si>
  <si>
    <t>金沙县后山镇退役军人服务站</t>
  </si>
  <si>
    <t>A035</t>
  </si>
  <si>
    <t>B027</t>
  </si>
  <si>
    <t>李军</t>
  </si>
  <si>
    <t>A025</t>
  </si>
  <si>
    <t>B028</t>
  </si>
  <si>
    <t>黄永涛</t>
  </si>
  <si>
    <t>A004</t>
  </si>
  <si>
    <t>B029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</si>
</sst>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workbookViewId="0">
      <pane ySplit="2" topLeftCell="A7" activePane="bottomLeft" state="frozen"/>
      <selection/>
      <selection pane="bottomLeft" activeCell="N10" sqref="N10"/>
    </sheetView>
  </sheetViews>
  <sheetFormatPr defaultColWidth="9" defaultRowHeight="14.4"/>
  <cols>
    <col min="1" max="1" width="4.25" style="2" customWidth="1"/>
    <col min="2" max="2" width="6.87962962962963" style="2" customWidth="1"/>
    <col min="3" max="3" width="4.87962962962963" style="2" customWidth="1"/>
    <col min="4" max="4" width="38.1111111111111" style="3" customWidth="1"/>
    <col min="5" max="5" width="6" style="2" customWidth="1"/>
    <col min="6" max="6" width="8" style="2" customWidth="1"/>
    <col min="7" max="7" width="6.62962962962963" style="2" customWidth="1"/>
    <col min="8" max="8" width="7.75" style="2" customWidth="1"/>
    <col min="9" max="9" width="6.62962962962963" style="2" customWidth="1"/>
    <col min="10" max="10" width="5.62962962962963" style="2" customWidth="1"/>
    <col min="11" max="11" width="11.6666666666667" style="4" customWidth="1"/>
    <col min="12" max="12" width="6.5" style="2" customWidth="1"/>
  </cols>
  <sheetData>
    <row r="1" ht="44.4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5.45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4" t="s">
        <v>10</v>
      </c>
      <c r="K2" s="15" t="s">
        <v>11</v>
      </c>
      <c r="L2" s="14" t="s">
        <v>12</v>
      </c>
    </row>
    <row r="3" ht="26" customHeight="1" spans="1:12">
      <c r="A3" s="8">
        <v>1</v>
      </c>
      <c r="B3" s="9" t="s">
        <v>13</v>
      </c>
      <c r="C3" s="9" t="s">
        <v>14</v>
      </c>
      <c r="D3" s="10" t="s">
        <v>15</v>
      </c>
      <c r="E3" s="11">
        <v>4</v>
      </c>
      <c r="F3" s="8" t="s">
        <v>16</v>
      </c>
      <c r="G3" s="12">
        <v>90.5</v>
      </c>
      <c r="H3" s="13" t="s">
        <v>17</v>
      </c>
      <c r="I3" s="13">
        <v>77.6</v>
      </c>
      <c r="J3" s="13"/>
      <c r="K3" s="16">
        <f t="shared" ref="K3:K31" si="0">G3/1.5*0.6+I3*0.4</f>
        <v>67.24</v>
      </c>
      <c r="L3" s="13"/>
    </row>
    <row r="4" ht="26" customHeight="1" spans="1:12">
      <c r="A4" s="8">
        <v>2</v>
      </c>
      <c r="B4" s="9" t="s">
        <v>18</v>
      </c>
      <c r="C4" s="9" t="s">
        <v>14</v>
      </c>
      <c r="D4" s="10" t="s">
        <v>15</v>
      </c>
      <c r="E4" s="11">
        <v>4</v>
      </c>
      <c r="F4" s="8" t="s">
        <v>19</v>
      </c>
      <c r="G4" s="12">
        <v>68</v>
      </c>
      <c r="H4" s="13" t="s">
        <v>20</v>
      </c>
      <c r="I4" s="13">
        <v>77.3</v>
      </c>
      <c r="J4" s="13"/>
      <c r="K4" s="16">
        <f t="shared" si="0"/>
        <v>58.12</v>
      </c>
      <c r="L4" s="13"/>
    </row>
    <row r="5" ht="26" customHeight="1" spans="1:12">
      <c r="A5" s="8">
        <v>3</v>
      </c>
      <c r="B5" s="11" t="s">
        <v>21</v>
      </c>
      <c r="C5" s="11" t="s">
        <v>14</v>
      </c>
      <c r="D5" s="10" t="s">
        <v>15</v>
      </c>
      <c r="E5" s="11">
        <v>4</v>
      </c>
      <c r="F5" s="8" t="s">
        <v>22</v>
      </c>
      <c r="G5" s="12">
        <v>64.5</v>
      </c>
      <c r="H5" s="13" t="s">
        <v>23</v>
      </c>
      <c r="I5" s="13"/>
      <c r="J5" s="13" t="s">
        <v>24</v>
      </c>
      <c r="K5" s="16"/>
      <c r="L5" s="13"/>
    </row>
    <row r="6" ht="26" customHeight="1" spans="1:12">
      <c r="A6" s="8">
        <v>4</v>
      </c>
      <c r="B6" s="11" t="s">
        <v>25</v>
      </c>
      <c r="C6" s="11" t="s">
        <v>14</v>
      </c>
      <c r="D6" s="10" t="s">
        <v>26</v>
      </c>
      <c r="E6" s="11">
        <v>6</v>
      </c>
      <c r="F6" s="8" t="s">
        <v>27</v>
      </c>
      <c r="G6" s="12">
        <v>86.5</v>
      </c>
      <c r="H6" s="13" t="s">
        <v>28</v>
      </c>
      <c r="I6" s="13">
        <v>71.2</v>
      </c>
      <c r="J6" s="13"/>
      <c r="K6" s="16">
        <f t="shared" si="0"/>
        <v>63.08</v>
      </c>
      <c r="L6" s="13"/>
    </row>
    <row r="7" ht="26" customHeight="1" spans="1:12">
      <c r="A7" s="8">
        <v>5</v>
      </c>
      <c r="B7" s="9" t="s">
        <v>29</v>
      </c>
      <c r="C7" s="9" t="s">
        <v>14</v>
      </c>
      <c r="D7" s="10" t="s">
        <v>26</v>
      </c>
      <c r="E7" s="11">
        <v>6</v>
      </c>
      <c r="F7" s="8" t="s">
        <v>30</v>
      </c>
      <c r="G7" s="12">
        <v>62.5</v>
      </c>
      <c r="H7" s="13" t="s">
        <v>31</v>
      </c>
      <c r="I7" s="13"/>
      <c r="J7" s="13" t="s">
        <v>24</v>
      </c>
      <c r="K7" s="16"/>
      <c r="L7" s="13"/>
    </row>
    <row r="8" ht="26" customHeight="1" spans="1:12">
      <c r="A8" s="8">
        <v>6</v>
      </c>
      <c r="B8" s="11" t="s">
        <v>32</v>
      </c>
      <c r="C8" s="11" t="s">
        <v>14</v>
      </c>
      <c r="D8" s="10" t="s">
        <v>26</v>
      </c>
      <c r="E8" s="11">
        <v>6</v>
      </c>
      <c r="F8" s="8" t="s">
        <v>33</v>
      </c>
      <c r="G8" s="12">
        <v>53.5</v>
      </c>
      <c r="H8" s="13" t="s">
        <v>34</v>
      </c>
      <c r="I8" s="13"/>
      <c r="J8" s="13" t="s">
        <v>24</v>
      </c>
      <c r="K8" s="16"/>
      <c r="L8" s="13"/>
    </row>
    <row r="9" ht="26" customHeight="1" spans="1:12">
      <c r="A9" s="8">
        <v>8</v>
      </c>
      <c r="B9" s="9" t="s">
        <v>35</v>
      </c>
      <c r="C9" s="9" t="s">
        <v>14</v>
      </c>
      <c r="D9" s="10" t="s">
        <v>36</v>
      </c>
      <c r="E9" s="11">
        <v>8</v>
      </c>
      <c r="F9" s="8" t="s">
        <v>37</v>
      </c>
      <c r="G9" s="12">
        <v>81</v>
      </c>
      <c r="H9" s="13" t="s">
        <v>38</v>
      </c>
      <c r="I9" s="13">
        <v>74.4</v>
      </c>
      <c r="J9" s="13"/>
      <c r="K9" s="16">
        <f t="shared" si="0"/>
        <v>62.16</v>
      </c>
      <c r="L9" s="13"/>
    </row>
    <row r="10" ht="26" customHeight="1" spans="1:12">
      <c r="A10" s="8">
        <v>7</v>
      </c>
      <c r="B10" s="11" t="s">
        <v>39</v>
      </c>
      <c r="C10" s="11" t="s">
        <v>14</v>
      </c>
      <c r="D10" s="10" t="s">
        <v>36</v>
      </c>
      <c r="E10" s="11">
        <v>8</v>
      </c>
      <c r="F10" s="8" t="s">
        <v>40</v>
      </c>
      <c r="G10" s="12">
        <v>92</v>
      </c>
      <c r="H10" s="13" t="s">
        <v>41</v>
      </c>
      <c r="I10" s="13"/>
      <c r="J10" s="13" t="s">
        <v>24</v>
      </c>
      <c r="K10" s="16"/>
      <c r="L10" s="13"/>
    </row>
    <row r="11" ht="26" customHeight="1" spans="1:12">
      <c r="A11" s="8">
        <v>9</v>
      </c>
      <c r="B11" s="11" t="s">
        <v>42</v>
      </c>
      <c r="C11" s="11" t="s">
        <v>14</v>
      </c>
      <c r="D11" s="10" t="s">
        <v>43</v>
      </c>
      <c r="E11" s="11">
        <v>10</v>
      </c>
      <c r="F11" s="8" t="s">
        <v>44</v>
      </c>
      <c r="G11" s="12">
        <v>98.5</v>
      </c>
      <c r="H11" s="13" t="s">
        <v>45</v>
      </c>
      <c r="I11" s="13">
        <v>74.8</v>
      </c>
      <c r="J11" s="13"/>
      <c r="K11" s="16">
        <f t="shared" si="0"/>
        <v>69.32</v>
      </c>
      <c r="L11" s="13"/>
    </row>
    <row r="12" ht="26" customHeight="1" spans="1:12">
      <c r="A12" s="8">
        <v>10</v>
      </c>
      <c r="B12" s="9" t="s">
        <v>46</v>
      </c>
      <c r="C12" s="9" t="s">
        <v>14</v>
      </c>
      <c r="D12" s="10" t="s">
        <v>43</v>
      </c>
      <c r="E12" s="11">
        <v>10</v>
      </c>
      <c r="F12" s="8" t="s">
        <v>47</v>
      </c>
      <c r="G12" s="12">
        <v>96.5</v>
      </c>
      <c r="H12" s="13" t="s">
        <v>48</v>
      </c>
      <c r="I12" s="13"/>
      <c r="J12" s="13" t="s">
        <v>24</v>
      </c>
      <c r="K12" s="16"/>
      <c r="L12" s="13"/>
    </row>
    <row r="13" ht="26" customHeight="1" spans="1:12">
      <c r="A13" s="8">
        <v>11</v>
      </c>
      <c r="B13" s="11" t="s">
        <v>49</v>
      </c>
      <c r="C13" s="11" t="s">
        <v>14</v>
      </c>
      <c r="D13" s="10" t="s">
        <v>43</v>
      </c>
      <c r="E13" s="11">
        <v>10</v>
      </c>
      <c r="F13" s="8" t="s">
        <v>50</v>
      </c>
      <c r="G13" s="12">
        <v>79.5</v>
      </c>
      <c r="H13" s="13" t="s">
        <v>51</v>
      </c>
      <c r="I13" s="13"/>
      <c r="J13" s="13" t="s">
        <v>24</v>
      </c>
      <c r="K13" s="16"/>
      <c r="L13" s="13"/>
    </row>
    <row r="14" ht="26" customHeight="1" spans="1:12">
      <c r="A14" s="8">
        <v>14</v>
      </c>
      <c r="B14" s="11" t="s">
        <v>52</v>
      </c>
      <c r="C14" s="11" t="s">
        <v>14</v>
      </c>
      <c r="D14" s="10" t="s">
        <v>53</v>
      </c>
      <c r="E14" s="11">
        <v>11</v>
      </c>
      <c r="F14" s="8" t="s">
        <v>54</v>
      </c>
      <c r="G14" s="12">
        <v>71.5</v>
      </c>
      <c r="H14" s="13" t="s">
        <v>55</v>
      </c>
      <c r="I14" s="13">
        <v>82</v>
      </c>
      <c r="J14" s="13"/>
      <c r="K14" s="16">
        <f t="shared" si="0"/>
        <v>61.4</v>
      </c>
      <c r="L14" s="13"/>
    </row>
    <row r="15" ht="26" customHeight="1" spans="1:12">
      <c r="A15" s="8">
        <v>13</v>
      </c>
      <c r="B15" s="9" t="s">
        <v>56</v>
      </c>
      <c r="C15" s="9" t="s">
        <v>14</v>
      </c>
      <c r="D15" s="10" t="s">
        <v>53</v>
      </c>
      <c r="E15" s="11">
        <v>11</v>
      </c>
      <c r="F15" s="8" t="s">
        <v>57</v>
      </c>
      <c r="G15" s="12">
        <v>72.5</v>
      </c>
      <c r="H15" s="13" t="s">
        <v>58</v>
      </c>
      <c r="I15" s="13">
        <v>72.7</v>
      </c>
      <c r="J15" s="13"/>
      <c r="K15" s="16">
        <f t="shared" si="0"/>
        <v>58.08</v>
      </c>
      <c r="L15" s="13"/>
    </row>
    <row r="16" ht="26" customHeight="1" spans="1:12">
      <c r="A16" s="8">
        <v>12</v>
      </c>
      <c r="B16" s="11" t="s">
        <v>59</v>
      </c>
      <c r="C16" s="11" t="s">
        <v>14</v>
      </c>
      <c r="D16" s="10" t="s">
        <v>53</v>
      </c>
      <c r="E16" s="11">
        <v>11</v>
      </c>
      <c r="F16" s="8" t="s">
        <v>60</v>
      </c>
      <c r="G16" s="12">
        <v>88</v>
      </c>
      <c r="H16" s="13" t="s">
        <v>61</v>
      </c>
      <c r="I16" s="13">
        <v>9</v>
      </c>
      <c r="J16" s="13"/>
      <c r="K16" s="16">
        <f t="shared" si="0"/>
        <v>38.8</v>
      </c>
      <c r="L16" s="13"/>
    </row>
    <row r="17" ht="26" customHeight="1" spans="1:12">
      <c r="A17" s="8">
        <v>16</v>
      </c>
      <c r="B17" s="9" t="s">
        <v>62</v>
      </c>
      <c r="C17" s="9" t="s">
        <v>14</v>
      </c>
      <c r="D17" s="10" t="s">
        <v>63</v>
      </c>
      <c r="E17" s="11">
        <v>12</v>
      </c>
      <c r="F17" s="8" t="s">
        <v>64</v>
      </c>
      <c r="G17" s="12">
        <v>68.5</v>
      </c>
      <c r="H17" s="13" t="s">
        <v>65</v>
      </c>
      <c r="I17" s="13">
        <v>71</v>
      </c>
      <c r="J17" s="13"/>
      <c r="K17" s="16">
        <f t="shared" si="0"/>
        <v>55.8</v>
      </c>
      <c r="L17" s="13"/>
    </row>
    <row r="18" ht="26" customHeight="1" spans="1:12">
      <c r="A18" s="8">
        <v>17</v>
      </c>
      <c r="B18" s="11" t="s">
        <v>66</v>
      </c>
      <c r="C18" s="11" t="s">
        <v>14</v>
      </c>
      <c r="D18" s="10" t="s">
        <v>63</v>
      </c>
      <c r="E18" s="11">
        <v>12</v>
      </c>
      <c r="F18" s="8" t="s">
        <v>67</v>
      </c>
      <c r="G18" s="12">
        <v>63.5</v>
      </c>
      <c r="H18" s="13" t="s">
        <v>68</v>
      </c>
      <c r="I18" s="13">
        <v>70.6</v>
      </c>
      <c r="J18" s="13"/>
      <c r="K18" s="16">
        <f t="shared" si="0"/>
        <v>53.64</v>
      </c>
      <c r="L18" s="13"/>
    </row>
    <row r="19" ht="26" customHeight="1" spans="1:12">
      <c r="A19" s="8">
        <v>15</v>
      </c>
      <c r="B19" s="11" t="s">
        <v>69</v>
      </c>
      <c r="C19" s="11" t="s">
        <v>14</v>
      </c>
      <c r="D19" s="10" t="s">
        <v>63</v>
      </c>
      <c r="E19" s="11">
        <v>12</v>
      </c>
      <c r="F19" s="8" t="s">
        <v>70</v>
      </c>
      <c r="G19" s="12">
        <v>88.5</v>
      </c>
      <c r="H19" s="13" t="s">
        <v>71</v>
      </c>
      <c r="I19" s="13">
        <v>9.4</v>
      </c>
      <c r="J19" s="13"/>
      <c r="K19" s="16">
        <f t="shared" si="0"/>
        <v>39.16</v>
      </c>
      <c r="L19" s="13"/>
    </row>
    <row r="20" ht="26" customHeight="1" spans="1:12">
      <c r="A20" s="8">
        <v>18</v>
      </c>
      <c r="B20" s="9" t="s">
        <v>72</v>
      </c>
      <c r="C20" s="9" t="s">
        <v>14</v>
      </c>
      <c r="D20" s="10" t="s">
        <v>73</v>
      </c>
      <c r="E20" s="11">
        <v>14</v>
      </c>
      <c r="F20" s="8" t="s">
        <v>74</v>
      </c>
      <c r="G20" s="12">
        <v>73</v>
      </c>
      <c r="H20" s="13" t="s">
        <v>75</v>
      </c>
      <c r="I20" s="13">
        <v>73.7</v>
      </c>
      <c r="J20" s="13"/>
      <c r="K20" s="16">
        <f t="shared" si="0"/>
        <v>58.68</v>
      </c>
      <c r="L20" s="13"/>
    </row>
    <row r="21" ht="26" customHeight="1" spans="1:12">
      <c r="A21" s="8">
        <v>19</v>
      </c>
      <c r="B21" s="11" t="s">
        <v>76</v>
      </c>
      <c r="C21" s="11" t="s">
        <v>14</v>
      </c>
      <c r="D21" s="10" t="s">
        <v>73</v>
      </c>
      <c r="E21" s="11">
        <v>14</v>
      </c>
      <c r="F21" s="8" t="s">
        <v>77</v>
      </c>
      <c r="G21" s="12">
        <v>67.5</v>
      </c>
      <c r="H21" s="13" t="s">
        <v>78</v>
      </c>
      <c r="I21" s="13">
        <v>76.5</v>
      </c>
      <c r="J21" s="13"/>
      <c r="K21" s="16">
        <f t="shared" si="0"/>
        <v>57.6</v>
      </c>
      <c r="L21" s="13"/>
    </row>
    <row r="22" ht="26" customHeight="1" spans="1:12">
      <c r="A22" s="8">
        <v>20</v>
      </c>
      <c r="B22" s="11" t="s">
        <v>79</v>
      </c>
      <c r="C22" s="11" t="s">
        <v>14</v>
      </c>
      <c r="D22" s="10" t="s">
        <v>73</v>
      </c>
      <c r="E22" s="11">
        <v>14</v>
      </c>
      <c r="F22" s="8" t="s">
        <v>80</v>
      </c>
      <c r="G22" s="12">
        <v>62.5</v>
      </c>
      <c r="H22" s="13" t="s">
        <v>81</v>
      </c>
      <c r="I22" s="13"/>
      <c r="J22" s="13" t="s">
        <v>24</v>
      </c>
      <c r="K22" s="16"/>
      <c r="L22" s="13"/>
    </row>
    <row r="23" ht="26" customHeight="1" spans="1:12">
      <c r="A23" s="8">
        <v>21</v>
      </c>
      <c r="B23" s="9" t="s">
        <v>82</v>
      </c>
      <c r="C23" s="9" t="s">
        <v>14</v>
      </c>
      <c r="D23" s="10" t="s">
        <v>83</v>
      </c>
      <c r="E23" s="11">
        <v>15</v>
      </c>
      <c r="F23" s="8" t="s">
        <v>84</v>
      </c>
      <c r="G23" s="12">
        <v>93</v>
      </c>
      <c r="H23" s="13" t="s">
        <v>85</v>
      </c>
      <c r="I23" s="13">
        <v>90.8</v>
      </c>
      <c r="J23" s="13"/>
      <c r="K23" s="16">
        <f t="shared" si="0"/>
        <v>73.52</v>
      </c>
      <c r="L23" s="13"/>
    </row>
    <row r="24" ht="26" customHeight="1" spans="1:12">
      <c r="A24" s="8">
        <v>22</v>
      </c>
      <c r="B24" s="9" t="s">
        <v>86</v>
      </c>
      <c r="C24" s="9" t="s">
        <v>14</v>
      </c>
      <c r="D24" s="10" t="s">
        <v>83</v>
      </c>
      <c r="E24" s="11">
        <v>15</v>
      </c>
      <c r="F24" s="8" t="s">
        <v>87</v>
      </c>
      <c r="G24" s="12">
        <v>87</v>
      </c>
      <c r="H24" s="13" t="s">
        <v>88</v>
      </c>
      <c r="I24" s="13">
        <v>86</v>
      </c>
      <c r="J24" s="13"/>
      <c r="K24" s="16">
        <f t="shared" si="0"/>
        <v>69.2</v>
      </c>
      <c r="L24" s="13"/>
    </row>
    <row r="25" ht="26" customHeight="1" spans="1:12">
      <c r="A25" s="8">
        <v>23</v>
      </c>
      <c r="B25" s="9" t="s">
        <v>89</v>
      </c>
      <c r="C25" s="9" t="s">
        <v>14</v>
      </c>
      <c r="D25" s="10" t="s">
        <v>83</v>
      </c>
      <c r="E25" s="11">
        <v>15</v>
      </c>
      <c r="F25" s="8" t="s">
        <v>90</v>
      </c>
      <c r="G25" s="12">
        <v>85.5</v>
      </c>
      <c r="H25" s="13" t="s">
        <v>91</v>
      </c>
      <c r="I25" s="13">
        <v>76.4</v>
      </c>
      <c r="J25" s="13"/>
      <c r="K25" s="16">
        <f t="shared" si="0"/>
        <v>64.76</v>
      </c>
      <c r="L25" s="13"/>
    </row>
    <row r="26" ht="26" customHeight="1" spans="1:12">
      <c r="A26" s="8">
        <v>24</v>
      </c>
      <c r="B26" s="11" t="s">
        <v>92</v>
      </c>
      <c r="C26" s="11" t="s">
        <v>14</v>
      </c>
      <c r="D26" s="10" t="s">
        <v>93</v>
      </c>
      <c r="E26" s="11">
        <v>21</v>
      </c>
      <c r="F26" s="8" t="s">
        <v>94</v>
      </c>
      <c r="G26" s="12">
        <v>81.5</v>
      </c>
      <c r="H26" s="13" t="s">
        <v>95</v>
      </c>
      <c r="I26" s="13">
        <v>75.8</v>
      </c>
      <c r="J26" s="13"/>
      <c r="K26" s="16">
        <f t="shared" si="0"/>
        <v>62.92</v>
      </c>
      <c r="L26" s="13"/>
    </row>
    <row r="27" ht="26" customHeight="1" spans="1:12">
      <c r="A27" s="8">
        <v>25</v>
      </c>
      <c r="B27" s="9" t="s">
        <v>96</v>
      </c>
      <c r="C27" s="9" t="s">
        <v>14</v>
      </c>
      <c r="D27" s="10" t="s">
        <v>93</v>
      </c>
      <c r="E27" s="11">
        <v>21</v>
      </c>
      <c r="F27" s="8" t="s">
        <v>97</v>
      </c>
      <c r="G27" s="12">
        <v>81</v>
      </c>
      <c r="H27" s="13" t="s">
        <v>98</v>
      </c>
      <c r="I27" s="13">
        <v>73.2</v>
      </c>
      <c r="J27" s="13"/>
      <c r="K27" s="16">
        <f t="shared" si="0"/>
        <v>61.68</v>
      </c>
      <c r="L27" s="13"/>
    </row>
    <row r="28" ht="26" customHeight="1" spans="1:12">
      <c r="A28" s="8">
        <v>26</v>
      </c>
      <c r="B28" s="11" t="s">
        <v>99</v>
      </c>
      <c r="C28" s="11" t="s">
        <v>14</v>
      </c>
      <c r="D28" s="10" t="s">
        <v>93</v>
      </c>
      <c r="E28" s="11">
        <v>21</v>
      </c>
      <c r="F28" s="8" t="s">
        <v>100</v>
      </c>
      <c r="G28" s="12">
        <v>76.5</v>
      </c>
      <c r="H28" s="13" t="s">
        <v>101</v>
      </c>
      <c r="I28" s="13">
        <v>75.6</v>
      </c>
      <c r="J28" s="13"/>
      <c r="K28" s="16">
        <f t="shared" si="0"/>
        <v>60.84</v>
      </c>
      <c r="L28" s="13"/>
    </row>
    <row r="29" ht="26" customHeight="1" spans="1:12">
      <c r="A29" s="8">
        <v>27</v>
      </c>
      <c r="B29" s="11" t="s">
        <v>102</v>
      </c>
      <c r="C29" s="11" t="s">
        <v>14</v>
      </c>
      <c r="D29" s="10" t="s">
        <v>103</v>
      </c>
      <c r="E29" s="11">
        <v>22</v>
      </c>
      <c r="F29" s="8" t="s">
        <v>104</v>
      </c>
      <c r="G29" s="12">
        <v>98.5</v>
      </c>
      <c r="H29" s="13" t="s">
        <v>105</v>
      </c>
      <c r="I29" s="13">
        <v>81</v>
      </c>
      <c r="J29" s="13"/>
      <c r="K29" s="16">
        <f t="shared" si="0"/>
        <v>71.8</v>
      </c>
      <c r="L29" s="13"/>
    </row>
    <row r="30" ht="26" customHeight="1" spans="1:12">
      <c r="A30" s="8">
        <v>28</v>
      </c>
      <c r="B30" s="11" t="s">
        <v>106</v>
      </c>
      <c r="C30" s="11" t="s">
        <v>14</v>
      </c>
      <c r="D30" s="10" t="s">
        <v>103</v>
      </c>
      <c r="E30" s="11">
        <v>22</v>
      </c>
      <c r="F30" s="8" t="s">
        <v>107</v>
      </c>
      <c r="G30" s="12">
        <v>87.5</v>
      </c>
      <c r="H30" s="13" t="s">
        <v>108</v>
      </c>
      <c r="I30" s="13"/>
      <c r="J30" s="13" t="s">
        <v>24</v>
      </c>
      <c r="K30" s="16"/>
      <c r="L30" s="13"/>
    </row>
    <row r="31" ht="26" customHeight="1" spans="1:12">
      <c r="A31" s="8">
        <v>29</v>
      </c>
      <c r="B31" s="9" t="s">
        <v>109</v>
      </c>
      <c r="C31" s="9" t="s">
        <v>14</v>
      </c>
      <c r="D31" s="10" t="s">
        <v>103</v>
      </c>
      <c r="E31" s="11">
        <v>22</v>
      </c>
      <c r="F31" s="8" t="s">
        <v>110</v>
      </c>
      <c r="G31" s="12">
        <v>67.5</v>
      </c>
      <c r="H31" s="13" t="s">
        <v>111</v>
      </c>
      <c r="I31" s="13">
        <v>11.6</v>
      </c>
      <c r="J31" s="13"/>
      <c r="K31" s="16">
        <f t="shared" si="0"/>
        <v>31.64</v>
      </c>
      <c r="L31" s="13"/>
    </row>
    <row r="32" ht="35.1" customHeight="1"/>
    <row r="33" ht="53.1" customHeight="1"/>
    <row r="34" ht="35.1" customHeight="1"/>
    <row r="35" ht="35.1" customHeight="1"/>
    <row r="36" ht="59.1" customHeight="1"/>
    <row r="37" ht="51.95" customHeight="1"/>
    <row r="38" ht="35.1" customHeight="1"/>
    <row r="39" ht="35.1" customHeight="1"/>
    <row r="40" ht="35.1" customHeight="1"/>
    <row r="41" ht="35.1" customHeight="1"/>
    <row r="42" ht="35.1" customHeight="1"/>
    <row r="43" ht="35.1" customHeight="1"/>
    <row r="44" ht="35.1" customHeight="1"/>
    <row r="45" ht="35.1" customHeight="1"/>
    <row r="46" ht="35.1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5.1" customHeight="1"/>
  </sheetData>
  <sheetProtection selectLockedCells="1" selectUnlockedCells="1"/>
  <sortState ref="A3:M31">
    <sortCondition ref="E3:E31"/>
    <sortCondition ref="K3:K31" descending="1"/>
  </sortState>
  <mergeCells count="1">
    <mergeCell ref="A1:L1"/>
  </mergeCells>
  <printOptions horizontalCentered="1"/>
  <pageMargins left="0.708661417322835" right="0.47244094488189" top="0.984251968503937" bottom="0.78740157480315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2020-07-22T00:33:00Z</dcterms:created>
  <cp:lastPrinted>2020-08-31T02:13:00Z</cp:lastPrinted>
  <dcterms:modified xsi:type="dcterms:W3CDTF">2020-08-31T07:47:07Z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