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<sst xmlns="http://schemas.openxmlformats.org/spreadsheetml/2006/main" count="61" uniqueCount="35">
  <si>
    <t>毕节市旅游开发集团有限公司面向社会公开招聘5名工作人员总成绩</t>
  </si>
  <si>
    <t>序号</t>
  </si>
  <si>
    <t>姓名</t>
  </si>
  <si>
    <t>性别</t>
  </si>
  <si>
    <t>报考岗位</t>
  </si>
  <si>
    <t>笔试成绩</t>
  </si>
  <si>
    <t>笔试占比（60%）</t>
  </si>
  <si>
    <t>面试成绩</t>
  </si>
  <si>
    <t>面试占比（40%）</t>
  </si>
  <si>
    <t>总成绩</t>
  </si>
  <si>
    <t>是否进入体检</t>
  </si>
  <si>
    <t>备注</t>
  </si>
  <si>
    <t>钟定永</t>
  </si>
  <si>
    <t>男</t>
  </si>
  <si>
    <t>纪检监察机构工作人员</t>
  </si>
  <si>
    <t>是</t>
  </si>
  <si>
    <t>陈县韦</t>
  </si>
  <si>
    <t>翟  伦</t>
  </si>
  <si>
    <t>周贵友</t>
  </si>
  <si>
    <t>否</t>
  </si>
  <si>
    <t>王  跃</t>
  </si>
  <si>
    <t>付  莉</t>
  </si>
  <si>
    <t>女</t>
  </si>
  <si>
    <t>张春玲</t>
  </si>
  <si>
    <t>龙忠训</t>
  </si>
  <si>
    <t>邓成相</t>
  </si>
  <si>
    <t>面试缺考</t>
  </si>
  <si>
    <t>卞春丹</t>
  </si>
  <si>
    <t>党委办公室（董事会办公室、综合管理部）政务助理</t>
  </si>
  <si>
    <t>韩园媛</t>
  </si>
  <si>
    <t>饶  蓉</t>
  </si>
  <si>
    <t>彭学涛</t>
  </si>
  <si>
    <t>安全项目部安全助理</t>
  </si>
  <si>
    <t>李  勇</t>
  </si>
  <si>
    <t>陈  翔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</si>
</sst>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4"/>
      <color theme="1"/>
      <name val="方正小标宋简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6" fillId="5" borderId="3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1" sqref="A1:K1"/>
    </sheetView>
  </sheetViews>
  <sheetFormatPr defaultColWidth="9" defaultRowHeight="13.5"/>
  <cols>
    <col min="1" max="1" width="5.125" style="2" customWidth="1"/>
    <col min="2" max="2" width="8.75" style="2" customWidth="1"/>
    <col min="3" max="3" width="6.375" style="2" customWidth="1"/>
    <col min="4" max="4" width="12.5" style="2" customWidth="1"/>
    <col min="5" max="5" width="10.5" style="2" customWidth="1"/>
    <col min="6" max="6" width="10" style="2" customWidth="1"/>
    <col min="7" max="8" width="10.5" style="2" customWidth="1"/>
    <col min="9" max="9" width="8.625" style="2" customWidth="1"/>
    <col min="10" max="10" width="7.875" style="2" customWidth="1"/>
    <col min="11" max="16384" width="9" style="2"/>
  </cols>
  <sheetData>
    <row r="1" ht="4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4" t="s">
        <v>11</v>
      </c>
    </row>
    <row r="3" customFormat="1" ht="43" customHeight="1" spans="1:11">
      <c r="A3" s="4">
        <v>1</v>
      </c>
      <c r="B3" s="4" t="s">
        <v>12</v>
      </c>
      <c r="C3" s="4" t="s">
        <v>13</v>
      </c>
      <c r="D3" s="4" t="s">
        <v>14</v>
      </c>
      <c r="E3" s="6">
        <v>78.5</v>
      </c>
      <c r="F3" s="7">
        <f>E3*0.6</f>
        <v>47.1</v>
      </c>
      <c r="G3" s="6">
        <v>79.6</v>
      </c>
      <c r="H3" s="8">
        <f>G3*0.4</f>
        <v>31.84</v>
      </c>
      <c r="I3" s="8">
        <f>F3+H3</f>
        <v>78.94</v>
      </c>
      <c r="J3" s="4" t="s">
        <v>15</v>
      </c>
      <c r="K3" s="11"/>
    </row>
    <row r="4" customFormat="1" ht="43" customHeight="1" spans="1:11">
      <c r="A4" s="4">
        <v>2</v>
      </c>
      <c r="B4" s="4" t="s">
        <v>16</v>
      </c>
      <c r="C4" s="4" t="s">
        <v>13</v>
      </c>
      <c r="D4" s="4"/>
      <c r="E4" s="6">
        <v>82</v>
      </c>
      <c r="F4" s="7">
        <f t="shared" ref="F4:F11" si="0">E4*0.6</f>
        <v>49.2</v>
      </c>
      <c r="G4" s="6">
        <v>73.6</v>
      </c>
      <c r="H4" s="8">
        <f t="shared" ref="H4:H11" si="1">G4*0.4</f>
        <v>29.44</v>
      </c>
      <c r="I4" s="8">
        <f>F4+H4</f>
        <v>78.64</v>
      </c>
      <c r="J4" s="4" t="s">
        <v>15</v>
      </c>
      <c r="K4" s="11"/>
    </row>
    <row r="5" customFormat="1" ht="43" customHeight="1" spans="1:11">
      <c r="A5" s="4">
        <v>3</v>
      </c>
      <c r="B5" s="9" t="s">
        <v>17</v>
      </c>
      <c r="C5" s="4" t="s">
        <v>13</v>
      </c>
      <c r="D5" s="4"/>
      <c r="E5" s="6">
        <v>81</v>
      </c>
      <c r="F5" s="7">
        <f t="shared" si="0"/>
        <v>48.6</v>
      </c>
      <c r="G5" s="6">
        <v>73.4</v>
      </c>
      <c r="H5" s="8">
        <f t="shared" si="1"/>
        <v>29.36</v>
      </c>
      <c r="I5" s="8">
        <f>F5+H5</f>
        <v>77.96</v>
      </c>
      <c r="J5" s="4" t="s">
        <v>15</v>
      </c>
      <c r="K5" s="11"/>
    </row>
    <row r="6" customFormat="1" ht="43" customHeight="1" spans="1:11">
      <c r="A6" s="4">
        <v>4</v>
      </c>
      <c r="B6" s="9" t="s">
        <v>18</v>
      </c>
      <c r="C6" s="4" t="s">
        <v>13</v>
      </c>
      <c r="D6" s="4"/>
      <c r="E6" s="6">
        <v>73</v>
      </c>
      <c r="F6" s="7">
        <f t="shared" si="0"/>
        <v>43.8</v>
      </c>
      <c r="G6" s="6">
        <v>76.2</v>
      </c>
      <c r="H6" s="8">
        <f t="shared" si="1"/>
        <v>30.48</v>
      </c>
      <c r="I6" s="8">
        <f t="shared" ref="I6:I17" si="2">F6+H6</f>
        <v>74.28</v>
      </c>
      <c r="J6" s="4" t="s">
        <v>19</v>
      </c>
      <c r="K6" s="11"/>
    </row>
    <row r="7" customFormat="1" ht="43" customHeight="1" spans="1:11">
      <c r="A7" s="4">
        <v>5</v>
      </c>
      <c r="B7" s="9" t="s">
        <v>20</v>
      </c>
      <c r="C7" s="4" t="s">
        <v>13</v>
      </c>
      <c r="D7" s="4"/>
      <c r="E7" s="6">
        <v>72</v>
      </c>
      <c r="F7" s="7">
        <f t="shared" si="0"/>
        <v>43.2</v>
      </c>
      <c r="G7" s="6">
        <v>76.6</v>
      </c>
      <c r="H7" s="8">
        <f t="shared" si="1"/>
        <v>30.64</v>
      </c>
      <c r="I7" s="8">
        <f t="shared" si="2"/>
        <v>73.84</v>
      </c>
      <c r="J7" s="4" t="s">
        <v>19</v>
      </c>
      <c r="K7" s="11"/>
    </row>
    <row r="8" customFormat="1" ht="43" customHeight="1" spans="1:11">
      <c r="A8" s="4">
        <v>6</v>
      </c>
      <c r="B8" s="9" t="s">
        <v>21</v>
      </c>
      <c r="C8" s="4" t="s">
        <v>22</v>
      </c>
      <c r="D8" s="4"/>
      <c r="E8" s="6">
        <v>73</v>
      </c>
      <c r="F8" s="7">
        <f t="shared" si="0"/>
        <v>43.8</v>
      </c>
      <c r="G8" s="6">
        <v>72.4</v>
      </c>
      <c r="H8" s="8">
        <f t="shared" si="1"/>
        <v>28.96</v>
      </c>
      <c r="I8" s="8">
        <f t="shared" si="2"/>
        <v>72.76</v>
      </c>
      <c r="J8" s="4" t="s">
        <v>19</v>
      </c>
      <c r="K8" s="11"/>
    </row>
    <row r="9" customFormat="1" ht="43" customHeight="1" spans="1:11">
      <c r="A9" s="4">
        <v>7</v>
      </c>
      <c r="B9" s="9" t="s">
        <v>23</v>
      </c>
      <c r="C9" s="4" t="s">
        <v>22</v>
      </c>
      <c r="D9" s="4"/>
      <c r="E9" s="6">
        <v>70</v>
      </c>
      <c r="F9" s="7">
        <f t="shared" si="0"/>
        <v>42</v>
      </c>
      <c r="G9" s="6">
        <v>76.2</v>
      </c>
      <c r="H9" s="8">
        <f t="shared" si="1"/>
        <v>30.48</v>
      </c>
      <c r="I9" s="8">
        <f t="shared" si="2"/>
        <v>72.48</v>
      </c>
      <c r="J9" s="4" t="s">
        <v>19</v>
      </c>
      <c r="K9" s="11"/>
    </row>
    <row r="10" customFormat="1" ht="43" customHeight="1" spans="1:11">
      <c r="A10" s="4">
        <v>8</v>
      </c>
      <c r="B10" s="9" t="s">
        <v>24</v>
      </c>
      <c r="C10" s="4" t="s">
        <v>13</v>
      </c>
      <c r="D10" s="4"/>
      <c r="E10" s="6">
        <v>69.5</v>
      </c>
      <c r="F10" s="7">
        <f t="shared" si="0"/>
        <v>41.7</v>
      </c>
      <c r="G10" s="6">
        <v>71</v>
      </c>
      <c r="H10" s="8">
        <f t="shared" si="1"/>
        <v>28.4</v>
      </c>
      <c r="I10" s="8">
        <f t="shared" si="2"/>
        <v>70.1</v>
      </c>
      <c r="J10" s="4" t="s">
        <v>19</v>
      </c>
      <c r="K10" s="11"/>
    </row>
    <row r="11" customFormat="1" ht="43" customHeight="1" spans="1:11">
      <c r="A11" s="4">
        <v>9</v>
      </c>
      <c r="B11" s="9" t="s">
        <v>25</v>
      </c>
      <c r="C11" s="4" t="s">
        <v>13</v>
      </c>
      <c r="D11" s="4"/>
      <c r="E11" s="6">
        <v>69</v>
      </c>
      <c r="F11" s="7">
        <f t="shared" si="0"/>
        <v>41.4</v>
      </c>
      <c r="G11" s="6">
        <v>0</v>
      </c>
      <c r="H11" s="8">
        <f t="shared" si="1"/>
        <v>0</v>
      </c>
      <c r="I11" s="8">
        <f t="shared" si="2"/>
        <v>41.4</v>
      </c>
      <c r="J11" s="4" t="s">
        <v>19</v>
      </c>
      <c r="K11" s="11" t="s">
        <v>26</v>
      </c>
    </row>
    <row r="12" customFormat="1" ht="43" customHeight="1" spans="1:11">
      <c r="A12" s="4">
        <v>10</v>
      </c>
      <c r="B12" s="9" t="s">
        <v>27</v>
      </c>
      <c r="C12" s="4" t="s">
        <v>22</v>
      </c>
      <c r="D12" s="4" t="s">
        <v>28</v>
      </c>
      <c r="E12" s="7">
        <v>77</v>
      </c>
      <c r="F12" s="7">
        <f t="shared" ref="F6:F17" si="3">E12*0.6</f>
        <v>46.2</v>
      </c>
      <c r="G12" s="7">
        <v>73</v>
      </c>
      <c r="H12" s="8">
        <f t="shared" ref="H6:H17" si="4">G12*0.4</f>
        <v>29.2</v>
      </c>
      <c r="I12" s="8">
        <f t="shared" si="2"/>
        <v>75.4</v>
      </c>
      <c r="J12" s="4" t="s">
        <v>15</v>
      </c>
      <c r="K12" s="11"/>
    </row>
    <row r="13" customFormat="1" ht="43" customHeight="1" spans="1:11">
      <c r="A13" s="4">
        <v>11</v>
      </c>
      <c r="B13" s="9" t="s">
        <v>29</v>
      </c>
      <c r="C13" s="4" t="s">
        <v>22</v>
      </c>
      <c r="D13" s="4"/>
      <c r="E13" s="7">
        <v>68</v>
      </c>
      <c r="F13" s="7">
        <f t="shared" si="3"/>
        <v>40.8</v>
      </c>
      <c r="G13" s="7">
        <v>75</v>
      </c>
      <c r="H13" s="8">
        <f t="shared" si="4"/>
        <v>30</v>
      </c>
      <c r="I13" s="8">
        <f t="shared" si="2"/>
        <v>70.8</v>
      </c>
      <c r="J13" s="4" t="s">
        <v>19</v>
      </c>
      <c r="K13" s="11"/>
    </row>
    <row r="14" customFormat="1" ht="43" customHeight="1" spans="1:11">
      <c r="A14" s="4">
        <v>12</v>
      </c>
      <c r="B14" s="9" t="s">
        <v>30</v>
      </c>
      <c r="C14" s="4" t="s">
        <v>22</v>
      </c>
      <c r="D14" s="4"/>
      <c r="E14" s="7">
        <v>63</v>
      </c>
      <c r="F14" s="7">
        <f t="shared" si="3"/>
        <v>37.8</v>
      </c>
      <c r="G14" s="7">
        <v>69.8</v>
      </c>
      <c r="H14" s="8">
        <f t="shared" si="4"/>
        <v>27.92</v>
      </c>
      <c r="I14" s="8">
        <f t="shared" si="2"/>
        <v>65.72</v>
      </c>
      <c r="J14" s="4" t="s">
        <v>19</v>
      </c>
      <c r="K14" s="11"/>
    </row>
    <row r="15" customFormat="1" ht="43" customHeight="1" spans="1:11">
      <c r="A15" s="4">
        <v>13</v>
      </c>
      <c r="B15" s="9" t="s">
        <v>31</v>
      </c>
      <c r="C15" s="4" t="s">
        <v>13</v>
      </c>
      <c r="D15" s="4" t="s">
        <v>32</v>
      </c>
      <c r="E15" s="7">
        <v>66</v>
      </c>
      <c r="F15" s="7">
        <f t="shared" si="3"/>
        <v>39.6</v>
      </c>
      <c r="G15" s="7">
        <v>74</v>
      </c>
      <c r="H15" s="8">
        <f t="shared" si="4"/>
        <v>29.6</v>
      </c>
      <c r="I15" s="8">
        <f t="shared" si="2"/>
        <v>69.2</v>
      </c>
      <c r="J15" s="4" t="s">
        <v>15</v>
      </c>
      <c r="K15" s="12"/>
    </row>
    <row r="16" customFormat="1" ht="43" customHeight="1" spans="1:11">
      <c r="A16" s="4">
        <v>14</v>
      </c>
      <c r="B16" s="9" t="s">
        <v>33</v>
      </c>
      <c r="C16" s="4" t="s">
        <v>13</v>
      </c>
      <c r="D16" s="4"/>
      <c r="E16" s="7">
        <v>57</v>
      </c>
      <c r="F16" s="7">
        <f t="shared" si="3"/>
        <v>34.2</v>
      </c>
      <c r="G16" s="7">
        <v>78.2</v>
      </c>
      <c r="H16" s="8">
        <f t="shared" si="4"/>
        <v>31.28</v>
      </c>
      <c r="I16" s="8">
        <f t="shared" si="2"/>
        <v>65.48</v>
      </c>
      <c r="J16" s="4" t="s">
        <v>19</v>
      </c>
      <c r="K16" s="12"/>
    </row>
    <row r="17" customFormat="1" ht="43" customHeight="1" spans="1:11">
      <c r="A17" s="4">
        <v>15</v>
      </c>
      <c r="B17" s="9" t="s">
        <v>34</v>
      </c>
      <c r="C17" s="4" t="s">
        <v>13</v>
      </c>
      <c r="D17" s="4"/>
      <c r="E17" s="7">
        <v>51.5</v>
      </c>
      <c r="F17" s="7">
        <f t="shared" si="3"/>
        <v>30.9</v>
      </c>
      <c r="G17" s="7">
        <v>76.2</v>
      </c>
      <c r="H17" s="8">
        <f t="shared" si="4"/>
        <v>30.48</v>
      </c>
      <c r="I17" s="8">
        <f t="shared" si="2"/>
        <v>61.38</v>
      </c>
      <c r="J17" s="4" t="s">
        <v>19</v>
      </c>
      <c r="K17" s="12"/>
    </row>
    <row r="18" customFormat="1" ht="48" customHeight="1" spans="1:8">
      <c r="A18" s="10"/>
      <c r="B18" s="10"/>
      <c r="C18" s="10"/>
      <c r="D18" s="10"/>
      <c r="E18" s="10"/>
      <c r="F18" s="10"/>
      <c r="G18" s="10"/>
      <c r="H18" s="10"/>
    </row>
  </sheetData>
  <mergeCells count="4">
    <mergeCell ref="A1:K1"/>
    <mergeCell ref="D3:D11"/>
    <mergeCell ref="D12:D14"/>
    <mergeCell ref="D15:D17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HaijunLIU</dc:creator>
  <cp:lastModifiedBy>HaijunLIU</cp:lastModifiedBy>
  <dcterms:created xsi:type="dcterms:W3CDTF">2020-04-01T10:09:00Z</dcterms:created>
  <cp:lastPrinted>2020-04-02T07:35:00Z</cp:lastPrinted>
  <dcterms:modified xsi:type="dcterms:W3CDTF">2020-08-24T02:10:29Z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