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970"/>
  </bookViews>
  <sheets>
    <sheet name="Sheet1" sheetId="4" r:id="rId1"/>
  </sheets>
  <definedNames>
    <definedName name="_xlnm._FilterDatabase" localSheetId="0" hidden="1">Sheet1!$A$2:$J$5</definedName>
  </definedNames>
  <calcPr calcId="144525"/>
</workbook>
</file>

<file path=xl/sharedStrings.xml><?xml version="1.0" encoding="utf-8"?>
<sst xmlns="http://schemas.openxmlformats.org/spreadsheetml/2006/main" count="28" uniqueCount="21">
  <si>
    <t>毕节市妇幼保健院2020年第三次面向社会公开招考编外工勤人员笔试、面试总成绩公示及进入体检人员公告</t>
  </si>
  <si>
    <t>序号</t>
  </si>
  <si>
    <t>姓名</t>
  </si>
  <si>
    <t>性别</t>
  </si>
  <si>
    <t>学历</t>
  </si>
  <si>
    <t>报考岗位</t>
  </si>
  <si>
    <t>笔试分数</t>
  </si>
  <si>
    <t>面试分数</t>
  </si>
  <si>
    <t>笔试最终分*60%</t>
  </si>
  <si>
    <t>面试最终分*40%</t>
  </si>
  <si>
    <t>总成绩</t>
  </si>
  <si>
    <t>排名</t>
  </si>
  <si>
    <t>是否进入体检</t>
  </si>
  <si>
    <t>罗兴莲</t>
  </si>
  <si>
    <t>女</t>
  </si>
  <si>
    <t>大专</t>
  </si>
  <si>
    <t>收费员</t>
  </si>
  <si>
    <t>是</t>
  </si>
  <si>
    <t>何英</t>
  </si>
  <si>
    <t>本科</t>
  </si>
  <si>
    <t>唐盛楠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</si>
</sst>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F19" sqref="F19"/>
    </sheetView>
  </sheetViews>
  <sheetFormatPr defaultColWidth="9" defaultRowHeight="13.5" outlineLevelRow="4"/>
  <cols>
    <col min="1" max="1" width="5.75" customWidth="1"/>
    <col min="2" max="2" width="8.375" customWidth="1"/>
    <col min="3" max="3" width="5.75" customWidth="1"/>
    <col min="4" max="4" width="6.75" customWidth="1"/>
    <col min="5" max="5" width="8.375" customWidth="1"/>
    <col min="6" max="6" width="8.75" customWidth="1"/>
    <col min="7" max="7" width="6.75" customWidth="1"/>
    <col min="8" max="8" width="7.75" style="1" customWidth="1"/>
    <col min="9" max="9" width="8.25" style="1" customWidth="1"/>
    <col min="10" max="10" width="8.375" customWidth="1"/>
    <col min="11" max="11" width="6.125" style="2" customWidth="1"/>
    <col min="12" max="12" width="6.75" customWidth="1"/>
  </cols>
  <sheetData>
    <row r="1" ht="74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7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ht="31" customHeight="1" spans="1:12">
      <c r="A3" s="6">
        <v>1</v>
      </c>
      <c r="B3" s="7" t="s">
        <v>13</v>
      </c>
      <c r="C3" s="6" t="s">
        <v>14</v>
      </c>
      <c r="D3" s="6" t="s">
        <v>15</v>
      </c>
      <c r="E3" s="6" t="s">
        <v>16</v>
      </c>
      <c r="F3" s="6">
        <v>72</v>
      </c>
      <c r="G3" s="8">
        <v>80.67</v>
      </c>
      <c r="H3" s="9">
        <f>F3*0.6</f>
        <v>43.2</v>
      </c>
      <c r="I3" s="11">
        <f>G3*0.4</f>
        <v>32.268</v>
      </c>
      <c r="J3" s="12">
        <f>H3+I3</f>
        <v>75.468</v>
      </c>
      <c r="K3" s="13">
        <v>1</v>
      </c>
      <c r="L3" s="6" t="s">
        <v>17</v>
      </c>
    </row>
    <row r="4" ht="31" customHeight="1" spans="1:12">
      <c r="A4" s="6">
        <v>2</v>
      </c>
      <c r="B4" s="7" t="s">
        <v>18</v>
      </c>
      <c r="C4" s="6" t="s">
        <v>14</v>
      </c>
      <c r="D4" s="6" t="s">
        <v>19</v>
      </c>
      <c r="E4" s="6" t="s">
        <v>16</v>
      </c>
      <c r="F4" s="6">
        <v>75</v>
      </c>
      <c r="G4" s="8">
        <v>70.33</v>
      </c>
      <c r="H4" s="9">
        <f>F4*0.6</f>
        <v>45</v>
      </c>
      <c r="I4" s="11">
        <f>G4*0.4</f>
        <v>28.132</v>
      </c>
      <c r="J4" s="12">
        <f>H4+I4</f>
        <v>73.132</v>
      </c>
      <c r="K4" s="13">
        <v>2</v>
      </c>
      <c r="L4" s="6" t="s">
        <v>17</v>
      </c>
    </row>
    <row r="5" ht="31" customHeight="1" spans="1:12">
      <c r="A5" s="6">
        <v>3</v>
      </c>
      <c r="B5" s="7" t="s">
        <v>20</v>
      </c>
      <c r="C5" s="6" t="s">
        <v>14</v>
      </c>
      <c r="D5" s="6" t="s">
        <v>19</v>
      </c>
      <c r="E5" s="6" t="s">
        <v>16</v>
      </c>
      <c r="F5" s="6">
        <v>69</v>
      </c>
      <c r="G5" s="8">
        <v>75</v>
      </c>
      <c r="H5" s="9">
        <f>F5*0.6</f>
        <v>41.4</v>
      </c>
      <c r="I5" s="11">
        <f>G5*0.4</f>
        <v>30</v>
      </c>
      <c r="J5" s="12">
        <f>H5+I5</f>
        <v>71.4</v>
      </c>
      <c r="K5" s="13">
        <v>3</v>
      </c>
      <c r="L5" s="6" t="s">
        <v>17</v>
      </c>
    </row>
  </sheetData>
  <autoFilter ref="A2:J5">
    <sortState ref="A2:J5">
      <sortCondition ref="J2" descending="1"/>
    </sortState>
    <extLst/>
  </autoFilter>
  <mergeCells count="1">
    <mergeCell ref="A1:L1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2020-05-03T00:44:00Z</dcterms:created>
  <cp:lastPrinted>2020-06-29T04:20:00Z</cp:lastPrinted>
  <dcterms:modified xsi:type="dcterms:W3CDTF">2020-06-29T08:28:32Z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