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<sst xmlns="http://schemas.openxmlformats.org/spreadsheetml/2006/main" count="53" uniqueCount="41">
  <si>
    <t>市九龙地矿公司2020年公开招聘13名工作人员面试及           综合成绩汇总表</t>
  </si>
  <si>
    <t>面试序号</t>
  </si>
  <si>
    <t>姓  名</t>
  </si>
  <si>
    <t>应聘岗位</t>
  </si>
  <si>
    <t>笔试成绩</t>
  </si>
  <si>
    <t>面试成绩</t>
  </si>
  <si>
    <t>综合   得分</t>
  </si>
  <si>
    <t>本岗位排名</t>
  </si>
  <si>
    <t>备  注</t>
  </si>
  <si>
    <t>笔试   成绩</t>
  </si>
  <si>
    <t>折算分</t>
  </si>
  <si>
    <t>面试   成绩</t>
  </si>
  <si>
    <t>曾安静</t>
  </si>
  <si>
    <t>储运部经理</t>
  </si>
  <si>
    <t>蒋秀飞</t>
  </si>
  <si>
    <t>丁  波</t>
  </si>
  <si>
    <t>电工</t>
  </si>
  <si>
    <t>王金银</t>
  </si>
  <si>
    <t>李  敏</t>
  </si>
  <si>
    <t>微生物检验员</t>
  </si>
  <si>
    <t>余凯琳</t>
  </si>
  <si>
    <t>仓库主管</t>
  </si>
  <si>
    <t>彭  舜</t>
  </si>
  <si>
    <t>营销专员</t>
  </si>
  <si>
    <t>彭  飞</t>
  </si>
  <si>
    <t>文江鸥</t>
  </si>
  <si>
    <t>熊  亮</t>
  </si>
  <si>
    <t>邓生余</t>
  </si>
  <si>
    <t>采购主管</t>
  </si>
  <si>
    <t>曾  猛</t>
  </si>
  <si>
    <t>马友平</t>
  </si>
  <si>
    <t>黄玉林</t>
  </si>
  <si>
    <t>仓库管理员</t>
  </si>
  <si>
    <t>杨昌银</t>
  </si>
  <si>
    <t>赵远锐</t>
  </si>
  <si>
    <t>出纳</t>
  </si>
  <si>
    <t>王明芬</t>
  </si>
  <si>
    <t>冯志平</t>
  </si>
  <si>
    <t>龚一成</t>
  </si>
  <si>
    <t>维修工</t>
  </si>
  <si>
    <t>杨  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</si>
</sst>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5" fillId="6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1" sqref="$A21:$XFD21"/>
    </sheetView>
  </sheetViews>
  <sheetFormatPr defaultColWidth="9" defaultRowHeight="13.5"/>
  <cols>
    <col min="1" max="1" width="12.5166666666667" customWidth="1"/>
    <col min="2" max="2" width="9.8" customWidth="1"/>
    <col min="3" max="3" width="14.25" customWidth="1"/>
    <col min="4" max="6" width="8.5" customWidth="1"/>
    <col min="7" max="8" width="8.5" style="1" customWidth="1"/>
    <col min="9" max="9" width="8.125" customWidth="1"/>
    <col min="10" max="10" width="10.125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4" t="s">
        <v>5</v>
      </c>
      <c r="G2" s="6"/>
      <c r="H2" s="7" t="s">
        <v>6</v>
      </c>
      <c r="I2" s="14" t="s">
        <v>7</v>
      </c>
      <c r="J2" s="15" t="s">
        <v>8</v>
      </c>
    </row>
    <row r="3" ht="32" customHeight="1" spans="1:10">
      <c r="A3" s="8"/>
      <c r="B3" s="8"/>
      <c r="C3" s="8"/>
      <c r="D3" s="9" t="s">
        <v>9</v>
      </c>
      <c r="E3" s="9" t="s">
        <v>10</v>
      </c>
      <c r="F3" s="9" t="s">
        <v>11</v>
      </c>
      <c r="G3" s="10" t="s">
        <v>10</v>
      </c>
      <c r="H3" s="7"/>
      <c r="I3" s="16"/>
      <c r="J3" s="17"/>
    </row>
    <row r="4" ht="30" customHeight="1" spans="1:10">
      <c r="A4" s="11">
        <v>20200101</v>
      </c>
      <c r="B4" s="12" t="s">
        <v>12</v>
      </c>
      <c r="C4" s="12" t="s">
        <v>13</v>
      </c>
      <c r="D4" s="12">
        <v>77</v>
      </c>
      <c r="E4" s="12">
        <f>D4*0.4</f>
        <v>30.8</v>
      </c>
      <c r="F4" s="12">
        <v>73.2</v>
      </c>
      <c r="G4" s="13">
        <f>F4*0.6</f>
        <v>43.92</v>
      </c>
      <c r="H4" s="13">
        <f>E4+G4</f>
        <v>74.72</v>
      </c>
      <c r="I4" s="18">
        <v>1</v>
      </c>
      <c r="J4" s="19"/>
    </row>
    <row r="5" ht="30" customHeight="1" spans="1:10">
      <c r="A5" s="11">
        <v>20200102</v>
      </c>
      <c r="B5" s="12" t="s">
        <v>14</v>
      </c>
      <c r="C5" s="12" t="s">
        <v>13</v>
      </c>
      <c r="D5" s="12">
        <v>62</v>
      </c>
      <c r="E5" s="12">
        <f t="shared" ref="E5:E23" si="0">D5*0.4</f>
        <v>24.8</v>
      </c>
      <c r="F5" s="12">
        <v>73.4</v>
      </c>
      <c r="G5" s="13">
        <f t="shared" ref="G5:G23" si="1">F5*0.6</f>
        <v>44.04</v>
      </c>
      <c r="H5" s="13">
        <f t="shared" ref="H5:H23" si="2">E5+G5</f>
        <v>68.84</v>
      </c>
      <c r="I5" s="20">
        <v>2</v>
      </c>
      <c r="J5" s="19"/>
    </row>
    <row r="6" ht="30" customHeight="1" spans="1:10">
      <c r="A6" s="11">
        <v>20200201</v>
      </c>
      <c r="B6" s="12" t="s">
        <v>15</v>
      </c>
      <c r="C6" s="12" t="s">
        <v>16</v>
      </c>
      <c r="D6" s="12">
        <v>60</v>
      </c>
      <c r="E6" s="12">
        <f t="shared" si="0"/>
        <v>24</v>
      </c>
      <c r="F6" s="12">
        <v>70.6</v>
      </c>
      <c r="G6" s="13">
        <f t="shared" si="1"/>
        <v>42.36</v>
      </c>
      <c r="H6" s="13">
        <f t="shared" si="2"/>
        <v>66.36</v>
      </c>
      <c r="I6" s="21">
        <v>1</v>
      </c>
      <c r="J6" s="19"/>
    </row>
    <row r="7" ht="30" customHeight="1" spans="1:10">
      <c r="A7" s="11">
        <v>20200202</v>
      </c>
      <c r="B7" s="12" t="s">
        <v>17</v>
      </c>
      <c r="C7" s="12" t="s">
        <v>16</v>
      </c>
      <c r="D7" s="12">
        <v>61</v>
      </c>
      <c r="E7" s="12">
        <f t="shared" si="0"/>
        <v>24.4</v>
      </c>
      <c r="F7" s="12">
        <v>68</v>
      </c>
      <c r="G7" s="13">
        <f t="shared" si="1"/>
        <v>40.8</v>
      </c>
      <c r="H7" s="13">
        <f t="shared" si="2"/>
        <v>65.2</v>
      </c>
      <c r="I7" s="22">
        <v>2</v>
      </c>
      <c r="J7" s="19"/>
    </row>
    <row r="8" ht="30" customHeight="1" spans="1:10">
      <c r="A8" s="11">
        <v>20200301</v>
      </c>
      <c r="B8" s="12" t="s">
        <v>18</v>
      </c>
      <c r="C8" s="12" t="s">
        <v>19</v>
      </c>
      <c r="D8" s="12">
        <v>70</v>
      </c>
      <c r="E8" s="12">
        <f t="shared" si="0"/>
        <v>28</v>
      </c>
      <c r="F8" s="12">
        <v>73.4</v>
      </c>
      <c r="G8" s="13">
        <f t="shared" si="1"/>
        <v>44.04</v>
      </c>
      <c r="H8" s="13">
        <f t="shared" si="2"/>
        <v>72.04</v>
      </c>
      <c r="I8" s="18">
        <v>1</v>
      </c>
      <c r="J8" s="19"/>
    </row>
    <row r="9" ht="30" customHeight="1" spans="1:10">
      <c r="A9" s="11">
        <v>20200401</v>
      </c>
      <c r="B9" s="12" t="s">
        <v>20</v>
      </c>
      <c r="C9" s="12" t="s">
        <v>21</v>
      </c>
      <c r="D9" s="12">
        <v>73</v>
      </c>
      <c r="E9" s="12">
        <f t="shared" si="0"/>
        <v>29.2</v>
      </c>
      <c r="F9" s="12">
        <v>72.6</v>
      </c>
      <c r="G9" s="13">
        <f t="shared" si="1"/>
        <v>43.56</v>
      </c>
      <c r="H9" s="13">
        <f t="shared" si="2"/>
        <v>72.76</v>
      </c>
      <c r="I9" s="18">
        <v>1</v>
      </c>
      <c r="J9" s="19"/>
    </row>
    <row r="10" ht="30" customHeight="1" spans="1:10">
      <c r="A10" s="11">
        <v>20200503</v>
      </c>
      <c r="B10" s="12" t="s">
        <v>22</v>
      </c>
      <c r="C10" s="12" t="s">
        <v>23</v>
      </c>
      <c r="D10" s="12">
        <v>65</v>
      </c>
      <c r="E10" s="12">
        <f t="shared" si="0"/>
        <v>26</v>
      </c>
      <c r="F10" s="12">
        <v>68.8</v>
      </c>
      <c r="G10" s="13">
        <f t="shared" si="1"/>
        <v>41.28</v>
      </c>
      <c r="H10" s="13">
        <f t="shared" si="2"/>
        <v>67.28</v>
      </c>
      <c r="I10" s="18">
        <v>1</v>
      </c>
      <c r="J10" s="19"/>
    </row>
    <row r="11" ht="30" customHeight="1" spans="1:10">
      <c r="A11" s="11">
        <v>20200501</v>
      </c>
      <c r="B11" s="12" t="s">
        <v>24</v>
      </c>
      <c r="C11" s="12" t="s">
        <v>23</v>
      </c>
      <c r="D11" s="12">
        <v>62</v>
      </c>
      <c r="E11" s="12">
        <f t="shared" si="0"/>
        <v>24.8</v>
      </c>
      <c r="F11" s="12">
        <v>65.4</v>
      </c>
      <c r="G11" s="13">
        <f t="shared" si="1"/>
        <v>39.24</v>
      </c>
      <c r="H11" s="13">
        <f t="shared" si="2"/>
        <v>64.04</v>
      </c>
      <c r="I11" s="22">
        <v>2</v>
      </c>
      <c r="J11" s="19"/>
    </row>
    <row r="12" ht="30" customHeight="1" spans="1:10">
      <c r="A12" s="11">
        <v>20200502</v>
      </c>
      <c r="B12" s="12" t="s">
        <v>25</v>
      </c>
      <c r="C12" s="12" t="s">
        <v>23</v>
      </c>
      <c r="D12" s="12">
        <v>62</v>
      </c>
      <c r="E12" s="12">
        <f t="shared" si="0"/>
        <v>24.8</v>
      </c>
      <c r="F12" s="12">
        <v>65.4</v>
      </c>
      <c r="G12" s="13">
        <f t="shared" si="1"/>
        <v>39.24</v>
      </c>
      <c r="H12" s="13">
        <f t="shared" si="2"/>
        <v>64.04</v>
      </c>
      <c r="I12" s="22">
        <v>3</v>
      </c>
      <c r="J12" s="19"/>
    </row>
    <row r="13" ht="30" customHeight="1" spans="1:10">
      <c r="A13" s="11">
        <v>20200504</v>
      </c>
      <c r="B13" s="12" t="s">
        <v>26</v>
      </c>
      <c r="C13" s="12" t="s">
        <v>23</v>
      </c>
      <c r="D13" s="12">
        <v>62</v>
      </c>
      <c r="E13" s="12">
        <f t="shared" si="0"/>
        <v>24.8</v>
      </c>
      <c r="F13" s="12">
        <v>63.6</v>
      </c>
      <c r="G13" s="13">
        <f t="shared" si="1"/>
        <v>38.16</v>
      </c>
      <c r="H13" s="13">
        <f t="shared" si="2"/>
        <v>62.96</v>
      </c>
      <c r="I13" s="22">
        <v>4</v>
      </c>
      <c r="J13" s="19"/>
    </row>
    <row r="14" ht="30" customHeight="1" spans="1:10">
      <c r="A14" s="11">
        <v>20200602</v>
      </c>
      <c r="B14" s="12" t="s">
        <v>27</v>
      </c>
      <c r="C14" s="12" t="s">
        <v>28</v>
      </c>
      <c r="D14" s="12">
        <v>79</v>
      </c>
      <c r="E14" s="12">
        <f t="shared" si="0"/>
        <v>31.6</v>
      </c>
      <c r="F14" s="12">
        <v>70.4</v>
      </c>
      <c r="G14" s="13">
        <f t="shared" si="1"/>
        <v>42.24</v>
      </c>
      <c r="H14" s="13">
        <f t="shared" si="2"/>
        <v>73.84</v>
      </c>
      <c r="I14" s="18">
        <v>1</v>
      </c>
      <c r="J14" s="19"/>
    </row>
    <row r="15" ht="30" customHeight="1" spans="1:10">
      <c r="A15" s="11">
        <v>20200603</v>
      </c>
      <c r="B15" s="12" t="s">
        <v>29</v>
      </c>
      <c r="C15" s="12" t="s">
        <v>28</v>
      </c>
      <c r="D15" s="12">
        <v>61</v>
      </c>
      <c r="E15" s="12">
        <f>D15*0.4</f>
        <v>24.4</v>
      </c>
      <c r="F15" s="12">
        <v>70.6</v>
      </c>
      <c r="G15" s="13">
        <f>F15*0.6</f>
        <v>42.36</v>
      </c>
      <c r="H15" s="13">
        <f>E15+G15</f>
        <v>66.76</v>
      </c>
      <c r="I15" s="20">
        <v>2</v>
      </c>
      <c r="J15" s="19"/>
    </row>
    <row r="16" ht="30" customHeight="1" spans="1:10">
      <c r="A16" s="11">
        <v>20200601</v>
      </c>
      <c r="B16" s="12" t="s">
        <v>30</v>
      </c>
      <c r="C16" s="12" t="s">
        <v>28</v>
      </c>
      <c r="D16" s="12">
        <v>60</v>
      </c>
      <c r="E16" s="12">
        <f>D16*0.4</f>
        <v>24</v>
      </c>
      <c r="F16" s="12">
        <v>70.4</v>
      </c>
      <c r="G16" s="13">
        <f>F16*0.6</f>
        <v>42.24</v>
      </c>
      <c r="H16" s="13">
        <f>E16+G16</f>
        <v>66.24</v>
      </c>
      <c r="I16" s="20">
        <v>3</v>
      </c>
      <c r="J16" s="19"/>
    </row>
    <row r="17" ht="30" customHeight="1" spans="1:10">
      <c r="A17" s="11">
        <v>20200702</v>
      </c>
      <c r="B17" s="12" t="s">
        <v>31</v>
      </c>
      <c r="C17" s="12" t="s">
        <v>32</v>
      </c>
      <c r="D17" s="12">
        <v>75</v>
      </c>
      <c r="E17" s="12">
        <f t="shared" si="0"/>
        <v>30</v>
      </c>
      <c r="F17" s="12">
        <v>72.2</v>
      </c>
      <c r="G17" s="13">
        <f t="shared" si="1"/>
        <v>43.32</v>
      </c>
      <c r="H17" s="13">
        <f t="shared" si="2"/>
        <v>73.32</v>
      </c>
      <c r="I17" s="21">
        <v>1</v>
      </c>
      <c r="J17" s="19"/>
    </row>
    <row r="18" ht="30" customHeight="1" spans="1:10">
      <c r="A18" s="11">
        <v>20200701</v>
      </c>
      <c r="B18" s="12" t="s">
        <v>33</v>
      </c>
      <c r="C18" s="12" t="s">
        <v>32</v>
      </c>
      <c r="D18" s="12">
        <v>60</v>
      </c>
      <c r="E18" s="12">
        <f t="shared" si="0"/>
        <v>24</v>
      </c>
      <c r="F18" s="12">
        <v>71.2</v>
      </c>
      <c r="G18" s="13">
        <f t="shared" si="1"/>
        <v>42.72</v>
      </c>
      <c r="H18" s="13">
        <f t="shared" si="2"/>
        <v>66.72</v>
      </c>
      <c r="I18" s="22">
        <v>2</v>
      </c>
      <c r="J18" s="19"/>
    </row>
    <row r="19" ht="30" customHeight="1" spans="1:10">
      <c r="A19" s="11">
        <v>20200801</v>
      </c>
      <c r="B19" s="12" t="s">
        <v>34</v>
      </c>
      <c r="C19" s="12" t="s">
        <v>35</v>
      </c>
      <c r="D19" s="12">
        <v>68</v>
      </c>
      <c r="E19" s="12">
        <f t="shared" si="0"/>
        <v>27.2</v>
      </c>
      <c r="F19" s="12">
        <v>72</v>
      </c>
      <c r="G19" s="13">
        <f t="shared" si="1"/>
        <v>43.2</v>
      </c>
      <c r="H19" s="13">
        <f t="shared" si="2"/>
        <v>70.4</v>
      </c>
      <c r="I19" s="18">
        <v>1</v>
      </c>
      <c r="J19" s="19"/>
    </row>
    <row r="20" ht="30" customHeight="1" spans="1:10">
      <c r="A20" s="11">
        <v>20200802</v>
      </c>
      <c r="B20" s="12" t="s">
        <v>36</v>
      </c>
      <c r="C20" s="12" t="s">
        <v>35</v>
      </c>
      <c r="D20" s="12">
        <v>62</v>
      </c>
      <c r="E20" s="12">
        <f t="shared" si="0"/>
        <v>24.8</v>
      </c>
      <c r="F20" s="12">
        <v>72</v>
      </c>
      <c r="G20" s="13">
        <f t="shared" si="1"/>
        <v>43.2</v>
      </c>
      <c r="H20" s="13">
        <f t="shared" si="2"/>
        <v>68</v>
      </c>
      <c r="I20" s="20">
        <v>2</v>
      </c>
      <c r="J20" s="19"/>
    </row>
    <row r="21" ht="30" customHeight="1" spans="1:10">
      <c r="A21" s="11">
        <v>20200803</v>
      </c>
      <c r="B21" s="12" t="s">
        <v>37</v>
      </c>
      <c r="C21" s="12" t="s">
        <v>35</v>
      </c>
      <c r="D21" s="12">
        <v>61</v>
      </c>
      <c r="E21" s="12">
        <f t="shared" si="0"/>
        <v>24.4</v>
      </c>
      <c r="F21" s="12">
        <v>65.4</v>
      </c>
      <c r="G21" s="13">
        <f t="shared" si="1"/>
        <v>39.24</v>
      </c>
      <c r="H21" s="13">
        <f t="shared" si="2"/>
        <v>63.64</v>
      </c>
      <c r="I21" s="20">
        <v>3</v>
      </c>
      <c r="J21" s="19"/>
    </row>
    <row r="22" ht="30" customHeight="1" spans="1:10">
      <c r="A22" s="11">
        <v>20200901</v>
      </c>
      <c r="B22" s="12" t="s">
        <v>38</v>
      </c>
      <c r="C22" s="12" t="s">
        <v>39</v>
      </c>
      <c r="D22" s="12">
        <v>79</v>
      </c>
      <c r="E22" s="12">
        <f t="shared" si="0"/>
        <v>31.6</v>
      </c>
      <c r="F22" s="12">
        <v>71</v>
      </c>
      <c r="G22" s="13">
        <f t="shared" si="1"/>
        <v>42.6</v>
      </c>
      <c r="H22" s="13">
        <f t="shared" si="2"/>
        <v>74.2</v>
      </c>
      <c r="I22" s="21">
        <v>1</v>
      </c>
      <c r="J22" s="19"/>
    </row>
    <row r="23" ht="30" customHeight="1" spans="1:10">
      <c r="A23" s="11">
        <v>20200902</v>
      </c>
      <c r="B23" s="12" t="s">
        <v>40</v>
      </c>
      <c r="C23" s="12" t="s">
        <v>39</v>
      </c>
      <c r="D23" s="12">
        <v>71</v>
      </c>
      <c r="E23" s="12">
        <f t="shared" si="0"/>
        <v>28.4</v>
      </c>
      <c r="F23" s="12">
        <v>73.2</v>
      </c>
      <c r="G23" s="13">
        <f>F23*0.6</f>
        <v>43.92</v>
      </c>
      <c r="H23" s="13">
        <f t="shared" si="2"/>
        <v>72.32</v>
      </c>
      <c r="I23" s="21">
        <v>2</v>
      </c>
      <c r="J23" s="19"/>
    </row>
  </sheetData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pageMargins left="0.354166666666667" right="0.43263888888888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傻傻木</cp:lastModifiedBy>
  <dcterms:created xsi:type="dcterms:W3CDTF">2018-06-11T09:32:00Z</dcterms:created>
  <dcterms:modified xsi:type="dcterms:W3CDTF">2020-06-03T07:15:06Z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