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总成绩排名及考核人员名单" sheetId="2" r:id="rId1"/>
  </sheets>
  <definedNames>
    <definedName name="_xlnm._FilterDatabase" localSheetId="0" hidden="1">总成绩排名及考核人员名单!$A$2:$J$33</definedName>
    <definedName name="_xlnm.Print_Titles" localSheetId="0">总成绩排名及考核人员名单!$1:$2</definedName>
  </definedNames>
  <calcPr calcId="144525"/>
</workbook>
</file>

<file path=xl/sharedStrings.xml><?xml version="1.0" encoding="utf-8"?>
<sst xmlns="http://schemas.openxmlformats.org/spreadsheetml/2006/main" count="152" uniqueCount="85">
  <si>
    <r>
      <t>2019</t>
    </r>
    <r>
      <rPr>
        <sz val="16"/>
        <color theme="1"/>
        <rFont val="方正小标宋简体"/>
        <charset val="134"/>
      </rPr>
      <t>年大连市区县事业单位面向六盘水市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方正小标宋简体"/>
        <charset val="134"/>
      </rPr>
      <t>建档立卡贫困家庭高校毕业生定向招聘总成绩排名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方正小标宋简体"/>
        <charset val="134"/>
      </rPr>
      <t>及考核人员名单</t>
    </r>
  </si>
  <si>
    <t>笔试考号</t>
  </si>
  <si>
    <t>姓名</t>
  </si>
  <si>
    <t>性别</t>
  </si>
  <si>
    <t>报考单位</t>
  </si>
  <si>
    <t>笔试成绩</t>
  </si>
  <si>
    <t>面试成绩</t>
  </si>
  <si>
    <t>总成绩</t>
  </si>
  <si>
    <t>总成绩排名</t>
  </si>
  <si>
    <t>是否进入考核</t>
  </si>
  <si>
    <t>考核地</t>
  </si>
  <si>
    <t>0107</t>
  </si>
  <si>
    <r>
      <rPr>
        <sz val="11"/>
        <color theme="1"/>
        <rFont val="仿宋_GB2312"/>
        <charset val="134"/>
      </rPr>
      <t>杜秋</t>
    </r>
  </si>
  <si>
    <r>
      <rPr>
        <sz val="11"/>
        <color theme="1"/>
        <rFont val="仿宋_GB2312"/>
        <charset val="134"/>
      </rPr>
      <t>男</t>
    </r>
  </si>
  <si>
    <r>
      <t>01</t>
    </r>
    <r>
      <rPr>
        <sz val="9"/>
        <color theme="1"/>
        <rFont val="仿宋_GB2312"/>
        <charset val="134"/>
      </rPr>
      <t>大连市中山区退役军人服务中心</t>
    </r>
  </si>
  <si>
    <r>
      <rPr>
        <sz val="11"/>
        <rFont val="仿宋_GB2312"/>
        <charset val="134"/>
      </rPr>
      <t>是</t>
    </r>
  </si>
  <si>
    <r>
      <rPr>
        <sz val="11"/>
        <color theme="1"/>
        <rFont val="仿宋_GB2312"/>
        <charset val="134"/>
      </rPr>
      <t>盘州</t>
    </r>
  </si>
  <si>
    <t>0106</t>
  </si>
  <si>
    <r>
      <rPr>
        <sz val="11"/>
        <color theme="1"/>
        <rFont val="仿宋_GB2312"/>
        <charset val="134"/>
      </rPr>
      <t>高成露</t>
    </r>
  </si>
  <si>
    <t>0105</t>
  </si>
  <si>
    <r>
      <rPr>
        <sz val="11"/>
        <color theme="1"/>
        <rFont val="仿宋_GB2312"/>
        <charset val="134"/>
      </rPr>
      <t>彭秋雁</t>
    </r>
  </si>
  <si>
    <r>
      <rPr>
        <sz val="11"/>
        <color theme="1"/>
        <rFont val="仿宋_GB2312"/>
        <charset val="134"/>
      </rPr>
      <t>女</t>
    </r>
  </si>
  <si>
    <t>0103</t>
  </si>
  <si>
    <r>
      <rPr>
        <sz val="11"/>
        <color theme="1"/>
        <rFont val="仿宋_GB2312"/>
        <charset val="134"/>
      </rPr>
      <t>邓赛</t>
    </r>
  </si>
  <si>
    <t>0113</t>
  </si>
  <si>
    <r>
      <rPr>
        <sz val="11"/>
        <color theme="1"/>
        <rFont val="仿宋_GB2312"/>
        <charset val="134"/>
      </rPr>
      <t>管江留</t>
    </r>
  </si>
  <si>
    <t>0109</t>
  </si>
  <si>
    <r>
      <rPr>
        <sz val="11"/>
        <color theme="1"/>
        <rFont val="仿宋_GB2312"/>
        <charset val="134"/>
      </rPr>
      <t>杨妮</t>
    </r>
  </si>
  <si>
    <t>0128</t>
  </si>
  <si>
    <r>
      <rPr>
        <sz val="11"/>
        <color theme="1"/>
        <rFont val="仿宋_GB2312"/>
        <charset val="134"/>
      </rPr>
      <t>黄开林</t>
    </r>
  </si>
  <si>
    <r>
      <t>02</t>
    </r>
    <r>
      <rPr>
        <sz val="9"/>
        <color theme="1"/>
        <rFont val="仿宋_GB2312"/>
        <charset val="134"/>
      </rPr>
      <t>大连市西岗区委党校（中共大连市西岗区委党建服务中心、大连市西岗区档案馆）</t>
    </r>
  </si>
  <si>
    <r>
      <rPr>
        <sz val="11"/>
        <color theme="1"/>
        <rFont val="仿宋_GB2312"/>
        <charset val="134"/>
      </rPr>
      <t>六枝</t>
    </r>
  </si>
  <si>
    <t>0216</t>
  </si>
  <si>
    <r>
      <rPr>
        <sz val="11"/>
        <color theme="1"/>
        <rFont val="仿宋_GB2312"/>
        <charset val="134"/>
      </rPr>
      <t>陈维维</t>
    </r>
  </si>
  <si>
    <t>0210</t>
  </si>
  <si>
    <r>
      <rPr>
        <sz val="11"/>
        <color theme="1"/>
        <rFont val="仿宋_GB2312"/>
        <charset val="134"/>
      </rPr>
      <t>尹正礼</t>
    </r>
  </si>
  <si>
    <t>0221</t>
  </si>
  <si>
    <r>
      <rPr>
        <sz val="11"/>
        <color theme="1"/>
        <rFont val="仿宋_GB2312"/>
        <charset val="134"/>
      </rPr>
      <t>许稳</t>
    </r>
  </si>
  <si>
    <r>
      <t>03</t>
    </r>
    <r>
      <rPr>
        <sz val="9"/>
        <color theme="1"/>
        <rFont val="仿宋_GB2312"/>
        <charset val="134"/>
      </rPr>
      <t>大连市西岗区文化体育卫生事业服务中心</t>
    </r>
  </si>
  <si>
    <t>0220</t>
  </si>
  <si>
    <r>
      <rPr>
        <sz val="11"/>
        <color theme="1"/>
        <rFont val="仿宋_GB2312"/>
        <charset val="134"/>
      </rPr>
      <t>马义剑</t>
    </r>
  </si>
  <si>
    <t>0228</t>
  </si>
  <si>
    <r>
      <rPr>
        <sz val="11"/>
        <color theme="1"/>
        <rFont val="仿宋_GB2312"/>
        <charset val="134"/>
      </rPr>
      <t>李启辉</t>
    </r>
  </si>
  <si>
    <t>0311</t>
  </si>
  <si>
    <r>
      <rPr>
        <sz val="11"/>
        <color theme="1"/>
        <rFont val="仿宋_GB2312"/>
        <charset val="134"/>
      </rPr>
      <t>朱春云</t>
    </r>
  </si>
  <si>
    <r>
      <t>04</t>
    </r>
    <r>
      <rPr>
        <sz val="9"/>
        <color theme="1"/>
        <rFont val="仿宋_GB2312"/>
        <charset val="134"/>
      </rPr>
      <t>大连市沙河口区帮万家服务中心</t>
    </r>
  </si>
  <si>
    <t>0314</t>
  </si>
  <si>
    <r>
      <rPr>
        <sz val="11"/>
        <color theme="1"/>
        <rFont val="仿宋_GB2312"/>
        <charset val="134"/>
      </rPr>
      <t>钱由朴</t>
    </r>
  </si>
  <si>
    <t>0310</t>
  </si>
  <si>
    <r>
      <rPr>
        <sz val="11"/>
        <color theme="1"/>
        <rFont val="仿宋_GB2312"/>
        <charset val="134"/>
      </rPr>
      <t>杨云飞</t>
    </r>
  </si>
  <si>
    <t>0309</t>
  </si>
  <si>
    <r>
      <rPr>
        <sz val="11"/>
        <color theme="1"/>
        <rFont val="仿宋_GB2312"/>
        <charset val="134"/>
      </rPr>
      <t>杨亮</t>
    </r>
  </si>
  <si>
    <t>0318</t>
  </si>
  <si>
    <r>
      <rPr>
        <sz val="11"/>
        <color theme="1"/>
        <rFont val="仿宋_GB2312"/>
        <charset val="134"/>
      </rPr>
      <t>胡滴滴</t>
    </r>
  </si>
  <si>
    <t>0325</t>
  </si>
  <si>
    <r>
      <rPr>
        <sz val="11"/>
        <color theme="1"/>
        <rFont val="仿宋_GB2312"/>
        <charset val="134"/>
      </rPr>
      <t>闵龙俊</t>
    </r>
  </si>
  <si>
    <t>0416</t>
  </si>
  <si>
    <r>
      <rPr>
        <sz val="11"/>
        <color theme="1"/>
        <rFont val="仿宋_GB2312"/>
        <charset val="134"/>
      </rPr>
      <t>牛胜燕</t>
    </r>
  </si>
  <si>
    <r>
      <t>05</t>
    </r>
    <r>
      <rPr>
        <sz val="9"/>
        <color theme="1"/>
        <rFont val="仿宋_GB2312"/>
        <charset val="134"/>
      </rPr>
      <t>大连市甘井子区党群综合服务中心</t>
    </r>
  </si>
  <si>
    <t>0419</t>
  </si>
  <si>
    <r>
      <rPr>
        <sz val="11"/>
        <color theme="1"/>
        <rFont val="仿宋_GB2312"/>
        <charset val="134"/>
      </rPr>
      <t>刘光正</t>
    </r>
  </si>
  <si>
    <t>0410</t>
  </si>
  <si>
    <r>
      <rPr>
        <sz val="11"/>
        <color theme="1"/>
        <rFont val="仿宋_GB2312"/>
        <charset val="134"/>
      </rPr>
      <t>赵磊</t>
    </r>
  </si>
  <si>
    <t>0422</t>
  </si>
  <si>
    <r>
      <rPr>
        <sz val="11"/>
        <color theme="1"/>
        <rFont val="仿宋_GB2312"/>
        <charset val="134"/>
      </rPr>
      <t>王显瑾</t>
    </r>
  </si>
  <si>
    <r>
      <t>06</t>
    </r>
    <r>
      <rPr>
        <sz val="9"/>
        <color theme="1"/>
        <rFont val="仿宋_GB2312"/>
        <charset val="134"/>
      </rPr>
      <t>大连市甘井子区退役军人服务中心</t>
    </r>
  </si>
  <si>
    <r>
      <rPr>
        <sz val="11"/>
        <color theme="1"/>
        <rFont val="仿宋_GB2312"/>
        <charset val="134"/>
      </rPr>
      <t>钟山</t>
    </r>
  </si>
  <si>
    <t>0426</t>
  </si>
  <si>
    <r>
      <rPr>
        <sz val="11"/>
        <color theme="1"/>
        <rFont val="仿宋_GB2312"/>
        <charset val="134"/>
      </rPr>
      <t>浦仕美</t>
    </r>
  </si>
  <si>
    <t>0427</t>
  </si>
  <si>
    <r>
      <rPr>
        <sz val="11"/>
        <color theme="1"/>
        <rFont val="仿宋_GB2312"/>
        <charset val="134"/>
      </rPr>
      <t>朱丹</t>
    </r>
  </si>
  <si>
    <t>0511</t>
  </si>
  <si>
    <r>
      <rPr>
        <sz val="11"/>
        <color theme="1"/>
        <rFont val="仿宋_GB2312"/>
        <charset val="134"/>
      </rPr>
      <t>蒋婉秋</t>
    </r>
  </si>
  <si>
    <r>
      <t>07</t>
    </r>
    <r>
      <rPr>
        <sz val="9"/>
        <color theme="1"/>
        <rFont val="仿宋_GB2312"/>
        <charset val="134"/>
      </rPr>
      <t>大连市金普新区应急管理事务服务中心</t>
    </r>
  </si>
  <si>
    <t>0510</t>
  </si>
  <si>
    <r>
      <rPr>
        <sz val="11"/>
        <color theme="1"/>
        <rFont val="仿宋_GB2312"/>
        <charset val="134"/>
      </rPr>
      <t>周春</t>
    </r>
  </si>
  <si>
    <t>0429</t>
  </si>
  <si>
    <r>
      <rPr>
        <sz val="11"/>
        <color theme="1"/>
        <rFont val="仿宋_GB2312"/>
        <charset val="134"/>
      </rPr>
      <t>郭梦</t>
    </r>
  </si>
  <si>
    <t>0506</t>
  </si>
  <si>
    <r>
      <rPr>
        <sz val="11"/>
        <color theme="1"/>
        <rFont val="仿宋_GB2312"/>
        <charset val="134"/>
      </rPr>
      <t>肖成</t>
    </r>
  </si>
  <si>
    <t>0509</t>
  </si>
  <si>
    <r>
      <rPr>
        <sz val="11"/>
        <color theme="1"/>
        <rFont val="仿宋_GB2312"/>
        <charset val="134"/>
      </rPr>
      <t>侯名斗</t>
    </r>
  </si>
  <si>
    <t>0522</t>
  </si>
  <si>
    <r>
      <rPr>
        <sz val="11"/>
        <color theme="1"/>
        <rFont val="仿宋_GB2312"/>
        <charset val="134"/>
      </rPr>
      <t>简航</t>
    </r>
  </si>
  <si>
    <r>
      <rPr>
        <sz val="11"/>
        <color theme="1"/>
        <rFont val="仿宋_GB2312"/>
        <charset val="134"/>
      </rPr>
      <t>注：面试成绩为</t>
    </r>
    <r>
      <rPr>
        <sz val="11"/>
        <color theme="1"/>
        <rFont val="Times New Roman"/>
        <charset val="134"/>
      </rPr>
      <t>0</t>
    </r>
    <r>
      <rPr>
        <sz val="11"/>
        <color theme="1"/>
        <rFont val="仿宋_GB2312"/>
        <charset val="134"/>
      </rPr>
      <t>的，属缺考。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</si>
</sst>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6"/>
      <color theme="1"/>
      <name val="方正小标宋简体"/>
      <charset val="134"/>
    </font>
    <font>
      <sz val="11"/>
      <color theme="1"/>
      <name val="仿宋_GB2312"/>
      <charset val="134"/>
    </font>
    <font>
      <sz val="9"/>
      <color theme="1"/>
      <name val="仿宋_GB2312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24" fillId="21" borderId="3" applyNumberFormat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15" zoomScaleNormal="115" workbookViewId="0">
      <pane xSplit="5" ySplit="3" topLeftCell="F16" activePane="bottomRight" state="frozen"/>
      <selection/>
      <selection pane="topRight"/>
      <selection pane="bottomLeft"/>
      <selection pane="bottomRight" activeCell="P3" sqref="P3"/>
    </sheetView>
  </sheetViews>
  <sheetFormatPr defaultColWidth="9" defaultRowHeight="15"/>
  <cols>
    <col min="1" max="1" width="9" style="2" customWidth="1"/>
    <col min="2" max="2" width="7.125" style="2" customWidth="1"/>
    <col min="3" max="3" width="5.25" style="2" customWidth="1"/>
    <col min="4" max="4" width="34.3416666666667" style="2" customWidth="1"/>
    <col min="5" max="5" width="10.625" style="3" customWidth="1"/>
    <col min="6" max="7" width="10.625" style="2" customWidth="1"/>
    <col min="8" max="8" width="7.39166666666667" style="2" customWidth="1"/>
    <col min="9" max="9" width="7.5" style="2" customWidth="1"/>
    <col min="10" max="10" width="6.84166666666667" style="2" customWidth="1"/>
    <col min="11" max="16384" width="9" style="2"/>
  </cols>
  <sheetData>
    <row r="1" s="1" customFormat="1" ht="62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9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19" t="s">
        <v>10</v>
      </c>
    </row>
    <row r="3" ht="24.75" customHeight="1" spans="1:10">
      <c r="A3" s="9" t="s">
        <v>11</v>
      </c>
      <c r="B3" s="9" t="s">
        <v>12</v>
      </c>
      <c r="C3" s="9" t="s">
        <v>13</v>
      </c>
      <c r="D3" s="10" t="s">
        <v>14</v>
      </c>
      <c r="E3" s="11">
        <v>103.3</v>
      </c>
      <c r="F3" s="12">
        <v>82.8</v>
      </c>
      <c r="G3" s="13">
        <f>(E3/1.5)*0.5+F3*0.5</f>
        <v>75.8333333333333</v>
      </c>
      <c r="H3" s="14">
        <v>1</v>
      </c>
      <c r="I3" s="20" t="s">
        <v>15</v>
      </c>
      <c r="J3" s="21" t="s">
        <v>16</v>
      </c>
    </row>
    <row r="4" ht="24.75" customHeight="1" spans="1:10">
      <c r="A4" s="9" t="s">
        <v>17</v>
      </c>
      <c r="B4" s="9" t="s">
        <v>18</v>
      </c>
      <c r="C4" s="9" t="s">
        <v>13</v>
      </c>
      <c r="D4" s="10" t="s">
        <v>14</v>
      </c>
      <c r="E4" s="11">
        <v>106.95</v>
      </c>
      <c r="F4" s="12">
        <v>79</v>
      </c>
      <c r="G4" s="13">
        <f>(E4/1.5)*0.5+F4*0.5</f>
        <v>75.15</v>
      </c>
      <c r="H4" s="14">
        <v>2</v>
      </c>
      <c r="I4" s="20" t="s">
        <v>15</v>
      </c>
      <c r="J4" s="21" t="s">
        <v>16</v>
      </c>
    </row>
    <row r="5" ht="24.75" customHeight="1" spans="1:10">
      <c r="A5" s="9" t="s">
        <v>19</v>
      </c>
      <c r="B5" s="9" t="s">
        <v>20</v>
      </c>
      <c r="C5" s="9" t="s">
        <v>21</v>
      </c>
      <c r="D5" s="10" t="s">
        <v>14</v>
      </c>
      <c r="E5" s="11">
        <v>106.6</v>
      </c>
      <c r="F5" s="12">
        <v>77.2</v>
      </c>
      <c r="G5" s="13">
        <f>(E5/1.5)*0.5+F5*0.5</f>
        <v>74.1333333333333</v>
      </c>
      <c r="H5" s="14">
        <v>3</v>
      </c>
      <c r="I5" s="20"/>
      <c r="J5" s="22"/>
    </row>
    <row r="6" ht="24.75" customHeight="1" spans="1:10">
      <c r="A6" s="9" t="s">
        <v>22</v>
      </c>
      <c r="B6" s="9" t="s">
        <v>23</v>
      </c>
      <c r="C6" s="9" t="s">
        <v>13</v>
      </c>
      <c r="D6" s="10" t="s">
        <v>14</v>
      </c>
      <c r="E6" s="11">
        <v>106.2</v>
      </c>
      <c r="F6" s="12">
        <v>76.2</v>
      </c>
      <c r="G6" s="13">
        <f>(E6/1.5)*0.5+F6*0.5</f>
        <v>73.5</v>
      </c>
      <c r="H6" s="14">
        <v>4</v>
      </c>
      <c r="I6" s="20"/>
      <c r="J6" s="22"/>
    </row>
    <row r="7" ht="24.75" customHeight="1" spans="1:10">
      <c r="A7" s="9" t="s">
        <v>24</v>
      </c>
      <c r="B7" s="9" t="s">
        <v>25</v>
      </c>
      <c r="C7" s="9" t="s">
        <v>13</v>
      </c>
      <c r="D7" s="10" t="s">
        <v>14</v>
      </c>
      <c r="E7" s="11">
        <v>102.05</v>
      </c>
      <c r="F7" s="12">
        <v>77.4</v>
      </c>
      <c r="G7" s="13">
        <f>(E7/1.5)*0.5+F7*0.5</f>
        <v>72.7166666666667</v>
      </c>
      <c r="H7" s="14">
        <v>5</v>
      </c>
      <c r="I7" s="20"/>
      <c r="J7" s="22"/>
    </row>
    <row r="8" ht="24.75" customHeight="1" spans="1:10">
      <c r="A8" s="9" t="s">
        <v>26</v>
      </c>
      <c r="B8" s="9" t="s">
        <v>27</v>
      </c>
      <c r="C8" s="9" t="s">
        <v>21</v>
      </c>
      <c r="D8" s="10" t="s">
        <v>14</v>
      </c>
      <c r="E8" s="11">
        <v>109.9</v>
      </c>
      <c r="F8" s="12">
        <v>71.4</v>
      </c>
      <c r="G8" s="13">
        <f>(E8/1.5)*0.5+F8*0.5</f>
        <v>72.3333333333333</v>
      </c>
      <c r="H8" s="14">
        <v>6</v>
      </c>
      <c r="I8" s="20"/>
      <c r="J8" s="22"/>
    </row>
    <row r="9" ht="24.75" customHeight="1" spans="1:10">
      <c r="A9" s="9" t="s">
        <v>28</v>
      </c>
      <c r="B9" s="9" t="s">
        <v>29</v>
      </c>
      <c r="C9" s="9" t="s">
        <v>13</v>
      </c>
      <c r="D9" s="10" t="s">
        <v>30</v>
      </c>
      <c r="E9" s="11">
        <v>111.85</v>
      </c>
      <c r="F9" s="12">
        <v>77.4</v>
      </c>
      <c r="G9" s="13">
        <f>(E9/1.5)*0.5+F9*0.5</f>
        <v>75.9833333333333</v>
      </c>
      <c r="H9" s="14">
        <v>1</v>
      </c>
      <c r="I9" s="20" t="s">
        <v>15</v>
      </c>
      <c r="J9" s="21" t="s">
        <v>31</v>
      </c>
    </row>
    <row r="10" ht="24.75" customHeight="1" spans="1:10">
      <c r="A10" s="9" t="s">
        <v>32</v>
      </c>
      <c r="B10" s="9" t="s">
        <v>33</v>
      </c>
      <c r="C10" s="9" t="s">
        <v>13</v>
      </c>
      <c r="D10" s="10" t="s">
        <v>30</v>
      </c>
      <c r="E10" s="11">
        <v>106.9</v>
      </c>
      <c r="F10" s="12">
        <v>77</v>
      </c>
      <c r="G10" s="13">
        <f>(E10/1.5)*0.5+F10*0.5</f>
        <v>74.1333333333333</v>
      </c>
      <c r="H10" s="14">
        <v>2</v>
      </c>
      <c r="I10" s="20"/>
      <c r="J10" s="22"/>
    </row>
    <row r="11" ht="24.75" customHeight="1" spans="1:10">
      <c r="A11" s="9" t="s">
        <v>34</v>
      </c>
      <c r="B11" s="9" t="s">
        <v>35</v>
      </c>
      <c r="C11" s="9" t="s">
        <v>13</v>
      </c>
      <c r="D11" s="10" t="s">
        <v>30</v>
      </c>
      <c r="E11" s="11">
        <v>110.65</v>
      </c>
      <c r="F11" s="12">
        <v>61.4</v>
      </c>
      <c r="G11" s="13">
        <f>(E11/1.5)*0.5+F11*0.5</f>
        <v>67.5833333333333</v>
      </c>
      <c r="H11" s="14">
        <v>3</v>
      </c>
      <c r="I11" s="20"/>
      <c r="J11" s="22"/>
    </row>
    <row r="12" ht="24.75" customHeight="1" spans="1:10">
      <c r="A12" s="9" t="s">
        <v>36</v>
      </c>
      <c r="B12" s="9" t="s">
        <v>37</v>
      </c>
      <c r="C12" s="9" t="s">
        <v>13</v>
      </c>
      <c r="D12" s="10" t="s">
        <v>38</v>
      </c>
      <c r="E12" s="11">
        <v>113.05</v>
      </c>
      <c r="F12" s="12">
        <v>78.8</v>
      </c>
      <c r="G12" s="13">
        <f>(E12/1.5)*0.5+F12*0.5</f>
        <v>77.0833333333333</v>
      </c>
      <c r="H12" s="14">
        <v>1</v>
      </c>
      <c r="I12" s="20" t="s">
        <v>15</v>
      </c>
      <c r="J12" s="21" t="s">
        <v>16</v>
      </c>
    </row>
    <row r="13" ht="24.75" customHeight="1" spans="1:10">
      <c r="A13" s="9" t="s">
        <v>39</v>
      </c>
      <c r="B13" s="9" t="s">
        <v>40</v>
      </c>
      <c r="C13" s="9" t="s">
        <v>21</v>
      </c>
      <c r="D13" s="10" t="s">
        <v>38</v>
      </c>
      <c r="E13" s="11">
        <v>116.15</v>
      </c>
      <c r="F13" s="12">
        <v>0</v>
      </c>
      <c r="G13" s="13">
        <f>(E13/1.5)*0.5+F13*0.5</f>
        <v>38.7166666666667</v>
      </c>
      <c r="H13" s="14">
        <v>2</v>
      </c>
      <c r="I13" s="20"/>
      <c r="J13" s="22"/>
    </row>
    <row r="14" ht="24.75" customHeight="1" spans="1:10">
      <c r="A14" s="9" t="s">
        <v>41</v>
      </c>
      <c r="B14" s="9" t="s">
        <v>42</v>
      </c>
      <c r="C14" s="9" t="s">
        <v>13</v>
      </c>
      <c r="D14" s="10" t="s">
        <v>38</v>
      </c>
      <c r="E14" s="11">
        <v>111.1</v>
      </c>
      <c r="F14" s="12">
        <v>0</v>
      </c>
      <c r="G14" s="13">
        <f>(E14/1.5)*0.5+F14*0.5</f>
        <v>37.0333333333333</v>
      </c>
      <c r="H14" s="14">
        <v>3</v>
      </c>
      <c r="I14" s="20"/>
      <c r="J14" s="22"/>
    </row>
    <row r="15" ht="24.75" customHeight="1" spans="1:10">
      <c r="A15" s="9" t="s">
        <v>43</v>
      </c>
      <c r="B15" s="9" t="s">
        <v>44</v>
      </c>
      <c r="C15" s="9" t="s">
        <v>21</v>
      </c>
      <c r="D15" s="10" t="s">
        <v>45</v>
      </c>
      <c r="E15" s="11">
        <v>109.35</v>
      </c>
      <c r="F15" s="12">
        <v>76.8</v>
      </c>
      <c r="G15" s="13">
        <f>(E15/1.5)*0.5+F15*0.5</f>
        <v>74.85</v>
      </c>
      <c r="H15" s="14">
        <v>1</v>
      </c>
      <c r="I15" s="20" t="s">
        <v>15</v>
      </c>
      <c r="J15" s="21" t="s">
        <v>16</v>
      </c>
    </row>
    <row r="16" ht="24.75" customHeight="1" spans="1:10">
      <c r="A16" s="9" t="s">
        <v>46</v>
      </c>
      <c r="B16" s="9" t="s">
        <v>47</v>
      </c>
      <c r="C16" s="9" t="s">
        <v>13</v>
      </c>
      <c r="D16" s="10" t="s">
        <v>45</v>
      </c>
      <c r="E16" s="11">
        <v>103.3</v>
      </c>
      <c r="F16" s="12">
        <v>78.4</v>
      </c>
      <c r="G16" s="13">
        <f>(E16/1.5)*0.5+F16*0.5</f>
        <v>73.6333333333333</v>
      </c>
      <c r="H16" s="14">
        <v>2</v>
      </c>
      <c r="I16" s="20" t="s">
        <v>15</v>
      </c>
      <c r="J16" s="21" t="s">
        <v>16</v>
      </c>
    </row>
    <row r="17" ht="24.75" customHeight="1" spans="1:10">
      <c r="A17" s="9" t="s">
        <v>48</v>
      </c>
      <c r="B17" s="9" t="s">
        <v>49</v>
      </c>
      <c r="C17" s="9" t="s">
        <v>21</v>
      </c>
      <c r="D17" s="10" t="s">
        <v>45</v>
      </c>
      <c r="E17" s="11">
        <v>105.65</v>
      </c>
      <c r="F17" s="12">
        <v>71</v>
      </c>
      <c r="G17" s="13">
        <f>(E17/1.5)*0.5+F17*0.5</f>
        <v>70.7166666666667</v>
      </c>
      <c r="H17" s="14">
        <v>3</v>
      </c>
      <c r="I17" s="20"/>
      <c r="J17" s="22"/>
    </row>
    <row r="18" ht="24.75" customHeight="1" spans="1:10">
      <c r="A18" s="9" t="s">
        <v>50</v>
      </c>
      <c r="B18" s="9" t="s">
        <v>51</v>
      </c>
      <c r="C18" s="9" t="s">
        <v>13</v>
      </c>
      <c r="D18" s="10" t="s">
        <v>45</v>
      </c>
      <c r="E18" s="11">
        <v>103.9</v>
      </c>
      <c r="F18" s="12">
        <v>70.4</v>
      </c>
      <c r="G18" s="13">
        <f>(E18/1.5)*0.5+F18*0.5</f>
        <v>69.8333333333333</v>
      </c>
      <c r="H18" s="14">
        <v>4</v>
      </c>
      <c r="I18" s="20"/>
      <c r="J18" s="22"/>
    </row>
    <row r="19" ht="24.75" customHeight="1" spans="1:10">
      <c r="A19" s="9" t="s">
        <v>52</v>
      </c>
      <c r="B19" s="9" t="s">
        <v>53</v>
      </c>
      <c r="C19" s="9" t="s">
        <v>21</v>
      </c>
      <c r="D19" s="10" t="s">
        <v>45</v>
      </c>
      <c r="E19" s="11">
        <v>102.65</v>
      </c>
      <c r="F19" s="12">
        <v>68</v>
      </c>
      <c r="G19" s="13">
        <f>(E19/1.5)*0.5+F19*0.5</f>
        <v>68.2166666666667</v>
      </c>
      <c r="H19" s="14">
        <v>5</v>
      </c>
      <c r="I19" s="20"/>
      <c r="J19" s="22"/>
    </row>
    <row r="20" ht="24.75" customHeight="1" spans="1:10">
      <c r="A20" s="9" t="s">
        <v>54</v>
      </c>
      <c r="B20" s="9" t="s">
        <v>55</v>
      </c>
      <c r="C20" s="9" t="s">
        <v>13</v>
      </c>
      <c r="D20" s="10" t="s">
        <v>45</v>
      </c>
      <c r="E20" s="11">
        <v>102.2</v>
      </c>
      <c r="F20" s="12">
        <v>0</v>
      </c>
      <c r="G20" s="13">
        <f>(E20/1.5)*0.5+F20*0.5</f>
        <v>34.0666666666667</v>
      </c>
      <c r="H20" s="14">
        <v>6</v>
      </c>
      <c r="I20" s="20"/>
      <c r="J20" s="22"/>
    </row>
    <row r="21" ht="24.75" customHeight="1" spans="1:10">
      <c r="A21" s="15" t="s">
        <v>56</v>
      </c>
      <c r="B21" s="15" t="s">
        <v>57</v>
      </c>
      <c r="C21" s="15" t="s">
        <v>21</v>
      </c>
      <c r="D21" s="16" t="s">
        <v>58</v>
      </c>
      <c r="E21" s="11">
        <v>103.6</v>
      </c>
      <c r="F21" s="12">
        <v>83.8</v>
      </c>
      <c r="G21" s="13">
        <f>(E21/1.5)*0.5+F21*0.5</f>
        <v>76.4333333333333</v>
      </c>
      <c r="H21" s="14">
        <v>1</v>
      </c>
      <c r="I21" s="20" t="s">
        <v>15</v>
      </c>
      <c r="J21" s="21" t="s">
        <v>31</v>
      </c>
    </row>
    <row r="22" ht="24.75" customHeight="1" spans="1:10">
      <c r="A22" s="15" t="s">
        <v>59</v>
      </c>
      <c r="B22" s="15" t="s">
        <v>60</v>
      </c>
      <c r="C22" s="15" t="s">
        <v>13</v>
      </c>
      <c r="D22" s="16" t="s">
        <v>58</v>
      </c>
      <c r="E22" s="11">
        <v>112.4</v>
      </c>
      <c r="F22" s="12">
        <v>71</v>
      </c>
      <c r="G22" s="13">
        <f>(E22/1.5)*0.5+F22*0.5</f>
        <v>72.9666666666667</v>
      </c>
      <c r="H22" s="14">
        <v>2</v>
      </c>
      <c r="I22" s="20"/>
      <c r="J22" s="22"/>
    </row>
    <row r="23" ht="24.75" customHeight="1" spans="1:10">
      <c r="A23" s="15" t="s">
        <v>61</v>
      </c>
      <c r="B23" s="15" t="s">
        <v>62</v>
      </c>
      <c r="C23" s="15" t="s">
        <v>13</v>
      </c>
      <c r="D23" s="16" t="s">
        <v>58</v>
      </c>
      <c r="E23" s="11">
        <v>104.25</v>
      </c>
      <c r="F23" s="12">
        <v>75.2</v>
      </c>
      <c r="G23" s="13">
        <f>(E23/1.5)*0.5+F23*0.5</f>
        <v>72.35</v>
      </c>
      <c r="H23" s="14">
        <v>3</v>
      </c>
      <c r="I23" s="20"/>
      <c r="J23" s="22"/>
    </row>
    <row r="24" ht="24.75" customHeight="1" spans="1:10">
      <c r="A24" s="15" t="s">
        <v>63</v>
      </c>
      <c r="B24" s="15" t="s">
        <v>64</v>
      </c>
      <c r="C24" s="15" t="s">
        <v>21</v>
      </c>
      <c r="D24" s="16" t="s">
        <v>65</v>
      </c>
      <c r="E24" s="11">
        <v>102.6</v>
      </c>
      <c r="F24" s="12">
        <v>76.6</v>
      </c>
      <c r="G24" s="13">
        <f>(E24/1.5)*0.5+F24*0.5</f>
        <v>72.5</v>
      </c>
      <c r="H24" s="14">
        <v>1</v>
      </c>
      <c r="I24" s="20" t="s">
        <v>15</v>
      </c>
      <c r="J24" s="21" t="s">
        <v>66</v>
      </c>
    </row>
    <row r="25" ht="24.75" customHeight="1" spans="1:10">
      <c r="A25" s="15" t="s">
        <v>67</v>
      </c>
      <c r="B25" s="15" t="s">
        <v>68</v>
      </c>
      <c r="C25" s="15" t="s">
        <v>21</v>
      </c>
      <c r="D25" s="16" t="s">
        <v>65</v>
      </c>
      <c r="E25" s="11">
        <v>103.7</v>
      </c>
      <c r="F25" s="12">
        <v>75.2</v>
      </c>
      <c r="G25" s="13">
        <f>(E25/1.5)*0.5+F25*0.5</f>
        <v>72.1666666666667</v>
      </c>
      <c r="H25" s="14">
        <v>2</v>
      </c>
      <c r="I25" s="20"/>
      <c r="J25" s="22"/>
    </row>
    <row r="26" ht="24.75" customHeight="1" spans="1:10">
      <c r="A26" s="15" t="s">
        <v>69</v>
      </c>
      <c r="B26" s="15" t="s">
        <v>70</v>
      </c>
      <c r="C26" s="15" t="s">
        <v>21</v>
      </c>
      <c r="D26" s="16" t="s">
        <v>65</v>
      </c>
      <c r="E26" s="11">
        <v>96</v>
      </c>
      <c r="F26" s="12">
        <v>75.2</v>
      </c>
      <c r="G26" s="13">
        <f>(E26/1.5)*0.5+F26*0.5</f>
        <v>69.6</v>
      </c>
      <c r="H26" s="14">
        <v>3</v>
      </c>
      <c r="I26" s="20"/>
      <c r="J26" s="22"/>
    </row>
    <row r="27" ht="24.75" customHeight="1" spans="1:10">
      <c r="A27" s="15" t="s">
        <v>71</v>
      </c>
      <c r="B27" s="15" t="s">
        <v>72</v>
      </c>
      <c r="C27" s="15" t="s">
        <v>21</v>
      </c>
      <c r="D27" s="16" t="s">
        <v>73</v>
      </c>
      <c r="E27" s="11">
        <v>120</v>
      </c>
      <c r="F27" s="12">
        <v>75.4</v>
      </c>
      <c r="G27" s="13">
        <f>(E27/1.5)*0.5+F27*0.5</f>
        <v>77.7</v>
      </c>
      <c r="H27" s="14">
        <v>1</v>
      </c>
      <c r="I27" s="20" t="s">
        <v>15</v>
      </c>
      <c r="J27" s="21" t="s">
        <v>16</v>
      </c>
    </row>
    <row r="28" ht="24.75" customHeight="1" spans="1:10">
      <c r="A28" s="15" t="s">
        <v>74</v>
      </c>
      <c r="B28" s="15" t="s">
        <v>75</v>
      </c>
      <c r="C28" s="15" t="s">
        <v>21</v>
      </c>
      <c r="D28" s="16" t="s">
        <v>73</v>
      </c>
      <c r="E28" s="11">
        <v>113.9</v>
      </c>
      <c r="F28" s="12">
        <v>79.4</v>
      </c>
      <c r="G28" s="13">
        <f>(E28/1.5)*0.5+F28*0.5</f>
        <v>77.6666666666667</v>
      </c>
      <c r="H28" s="14">
        <v>2</v>
      </c>
      <c r="I28" s="20" t="s">
        <v>15</v>
      </c>
      <c r="J28" s="21" t="s">
        <v>16</v>
      </c>
    </row>
    <row r="29" ht="24.75" customHeight="1" spans="1:10">
      <c r="A29" s="15" t="s">
        <v>76</v>
      </c>
      <c r="B29" s="15" t="s">
        <v>77</v>
      </c>
      <c r="C29" s="15" t="s">
        <v>21</v>
      </c>
      <c r="D29" s="16" t="s">
        <v>73</v>
      </c>
      <c r="E29" s="11">
        <v>102.7</v>
      </c>
      <c r="F29" s="12">
        <v>77.6</v>
      </c>
      <c r="G29" s="13">
        <f>(E29/1.5)*0.5+F29*0.5</f>
        <v>73.0333333333333</v>
      </c>
      <c r="H29" s="14">
        <v>3</v>
      </c>
      <c r="I29" s="20"/>
      <c r="J29" s="22"/>
    </row>
    <row r="30" ht="24.75" customHeight="1" spans="1:10">
      <c r="A30" s="15" t="s">
        <v>78</v>
      </c>
      <c r="B30" s="15" t="s">
        <v>79</v>
      </c>
      <c r="C30" s="15" t="s">
        <v>13</v>
      </c>
      <c r="D30" s="16" t="s">
        <v>73</v>
      </c>
      <c r="E30" s="11">
        <v>103.9</v>
      </c>
      <c r="F30" s="12">
        <v>73</v>
      </c>
      <c r="G30" s="13">
        <f>(E30/1.5)*0.5+F30*0.5</f>
        <v>71.1333333333333</v>
      </c>
      <c r="H30" s="14">
        <v>4</v>
      </c>
      <c r="I30" s="20"/>
      <c r="J30" s="22"/>
    </row>
    <row r="31" ht="24.75" customHeight="1" spans="1:10">
      <c r="A31" s="15" t="s">
        <v>80</v>
      </c>
      <c r="B31" s="15" t="s">
        <v>81</v>
      </c>
      <c r="C31" s="15" t="s">
        <v>13</v>
      </c>
      <c r="D31" s="16" t="s">
        <v>73</v>
      </c>
      <c r="E31" s="11">
        <v>103.5</v>
      </c>
      <c r="F31" s="12">
        <v>70.6</v>
      </c>
      <c r="G31" s="13">
        <f>(E31/1.5)*0.5+F31*0.5</f>
        <v>69.8</v>
      </c>
      <c r="H31" s="14">
        <v>5</v>
      </c>
      <c r="I31" s="20"/>
      <c r="J31" s="22"/>
    </row>
    <row r="32" ht="24.75" customHeight="1" spans="1:10">
      <c r="A32" s="15" t="s">
        <v>82</v>
      </c>
      <c r="B32" s="15" t="s">
        <v>83</v>
      </c>
      <c r="C32" s="15" t="s">
        <v>13</v>
      </c>
      <c r="D32" s="16" t="s">
        <v>73</v>
      </c>
      <c r="E32" s="11">
        <v>104.25</v>
      </c>
      <c r="F32" s="12">
        <v>48</v>
      </c>
      <c r="G32" s="13">
        <f>(E32/1.5)*0.5+F32*0.5</f>
        <v>58.75</v>
      </c>
      <c r="H32" s="14">
        <v>6</v>
      </c>
      <c r="I32" s="20"/>
      <c r="J32" s="22"/>
    </row>
    <row r="33" ht="29" customHeight="1" spans="1:6">
      <c r="A33" s="17" t="s">
        <v>84</v>
      </c>
      <c r="B33" s="18"/>
      <c r="C33" s="18"/>
      <c r="D33" s="18"/>
      <c r="E33" s="18"/>
      <c r="F33" s="18"/>
    </row>
  </sheetData>
  <autoFilter ref="A2:J33">
    <extLst/>
  </autoFilter>
  <sortState ref="A3:G32">
    <sortCondition ref="D3:D32"/>
    <sortCondition ref="G3:G32" descending="1"/>
  </sortState>
  <mergeCells count="2">
    <mergeCell ref="A1:J1"/>
    <mergeCell ref="A33:F33"/>
  </mergeCells>
  <pageMargins left="0.708661417322835" right="0.708661417322835" top="0.41" bottom="0.36" header="0.31496062992126" footer="0.19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总成绩排名及考核人员名单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杨远鹏</cp:lastModifiedBy>
  <dcterms:created xsi:type="dcterms:W3CDTF">2019-12-21T11:21:00Z</dcterms:created>
  <cp:lastPrinted>2019-12-24T08:45:00Z</cp:lastPrinted>
  <dcterms:modified xsi:type="dcterms:W3CDTF">2020-01-13T03:09:48Z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