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成绩汇总表" sheetId="1" r:id="rId1"/>
    <sheet name="Sheet3" sheetId="3" r:id="rId2"/>
  </sheets>
  <definedNames>
    <definedName name="_xlnm._FilterDatabase" localSheetId="0" hidden="1">成绩汇总表!$A$4:$E$4</definedName>
  </definedNames>
  <calcPr calcId="125725"/>
</workbook>
</file>

<file path=xl/calcChain.xml><?xml version="1.0" encoding="utf-8"?>
<calcChain xmlns="http://schemas.openxmlformats.org/spreadsheetml/2006/main">
  <c r="E23" i="1"/>
  <c r="E22"/>
  <c r="E21"/>
  <c r="E20"/>
  <c r="E19"/>
  <c r="E18"/>
  <c r="E17"/>
  <c r="E9"/>
  <c r="E6"/>
  <c r="E8"/>
  <c r="E10"/>
  <c r="E7"/>
  <c r="E13"/>
  <c r="E12"/>
  <c r="E11"/>
  <c r="E5"/>
</calcChain>
</file>

<file path=xl/sharedStrings.xml><?xml version="1.0" encoding="utf-8"?>
<sst xmlns="http://schemas.openxmlformats.org/spreadsheetml/2006/main" count="36" uniqueCount="32">
  <si>
    <t>市一幼</t>
  </si>
  <si>
    <t>准考证号</t>
  </si>
  <si>
    <t>面试序号</t>
  </si>
  <si>
    <t>笔试成绩</t>
  </si>
  <si>
    <t>Y2019024</t>
  </si>
  <si>
    <t>Y2019071</t>
  </si>
  <si>
    <t>Y2019049</t>
  </si>
  <si>
    <t>Y2019043</t>
  </si>
  <si>
    <t>Y2019052</t>
  </si>
  <si>
    <t>Y2019056</t>
  </si>
  <si>
    <t>Y2019026</t>
  </si>
  <si>
    <t>Y2019011</t>
  </si>
  <si>
    <t>Y2019074</t>
  </si>
  <si>
    <t>市二幼</t>
  </si>
  <si>
    <t>E2019033</t>
  </si>
  <si>
    <t>E2019049</t>
  </si>
  <si>
    <t>E2019007</t>
  </si>
  <si>
    <t>E2019014</t>
  </si>
  <si>
    <t>未参加</t>
  </si>
  <si>
    <t>E2019053</t>
  </si>
  <si>
    <t>E2019004</t>
  </si>
  <si>
    <t>E2019025</t>
  </si>
  <si>
    <t>E2019030</t>
  </si>
  <si>
    <t>面试成绩</t>
    <phoneticPr fontId="11" type="noConversion"/>
  </si>
  <si>
    <t>最后成绩</t>
    <phoneticPr fontId="11" type="noConversion"/>
  </si>
  <si>
    <t>排名</t>
    <phoneticPr fontId="11" type="noConversion"/>
  </si>
  <si>
    <t>缺考</t>
  </si>
  <si>
    <t>最后成绩</t>
    <phoneticPr fontId="11" type="noConversion"/>
  </si>
  <si>
    <t>无</t>
    <phoneticPr fontId="11" type="noConversion"/>
  </si>
  <si>
    <t>排名</t>
    <phoneticPr fontId="11" type="noConversion"/>
  </si>
  <si>
    <t>2019年市一、二幼招聘教师成绩汇总表</t>
    <phoneticPr fontId="11" type="noConversion"/>
  </si>
  <si>
    <t>附件1</t>
    <phoneticPr fontId="11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</si>
</sst>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Tahoma"/>
      <family val="2"/>
      <charset val="134"/>
    </font>
    <font>
      <sz val="11"/>
      <color theme="1"/>
      <name val="Tahoma"/>
      <family val="2"/>
      <charset val="134"/>
    </font>
    <font>
      <sz val="12"/>
      <name val="宋体"/>
      <charset val="134"/>
    </font>
    <font>
      <sz val="16"/>
      <name val="方正小标宋简体"/>
      <charset val="134"/>
    </font>
    <font>
      <sz val="20"/>
      <name val="宋体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6"/>
      <name val="方正小标宋简体"/>
      <family val="3"/>
      <charset val="134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name val="Tahoma"/>
      <family val="2"/>
      <charset val="134"/>
    </font>
    <font>
      <b/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0" fontId="1" fillId="0" borderId="0"/>
    <xf numFmtId="0" fontId="5" fillId="0" borderId="0"/>
    <xf numFmtId="0" fontId="1" fillId="0" borderId="0"/>
    <xf numFmtId="0" fontId="2" fillId="0" borderId="0"/>
    <xf numFmtId="0" fontId="7" fillId="0" borderId="0">
      <alignment vertical="center"/>
    </xf>
    <xf numFmtId="0" fontId="7" fillId="0" borderId="0"/>
  </cellStyleXfs>
  <cellXfs count="26">
    <xf numFmtId="0" fontId="0" fillId="0" borderId="0" xfId="0"/>
    <xf numFmtId="0" fontId="2" fillId="0" borderId="0" xfId="1">
      <alignment vertical="center"/>
    </xf>
    <xf numFmtId="0" fontId="4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/>
    </xf>
    <xf numFmtId="49" fontId="9" fillId="0" borderId="1" xfId="7" applyNumberFormat="1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/>
    </xf>
    <xf numFmtId="0" fontId="9" fillId="0" borderId="1" xfId="7" applyFont="1" applyBorder="1" applyAlignment="1">
      <alignment horizontal="center" vertical="center"/>
    </xf>
    <xf numFmtId="0" fontId="9" fillId="0" borderId="0" xfId="6" applyFont="1" applyBorder="1" applyAlignment="1">
      <alignment horizontal="center" vertical="center"/>
    </xf>
    <xf numFmtId="49" fontId="9" fillId="0" borderId="1" xfId="7" applyNumberFormat="1" applyFont="1" applyBorder="1" applyAlignment="1">
      <alignment horizontal="center"/>
    </xf>
    <xf numFmtId="0" fontId="12" fillId="0" borderId="0" xfId="6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 wrapText="1"/>
    </xf>
    <xf numFmtId="0" fontId="13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4" fillId="0" borderId="1" xfId="0" applyFont="1" applyBorder="1"/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8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7" fillId="0" borderId="0" xfId="0" applyFont="1"/>
  </cellXfs>
  <cellStyles count="8">
    <cellStyle name="常规" xfId="0" builtinId="0"/>
    <cellStyle name="常规 2" xfId="1"/>
    <cellStyle name="常规 3" xfId="6"/>
    <cellStyle name="常规 4" xfId="5"/>
    <cellStyle name="常规 4 2" xfId="7"/>
    <cellStyle name="常规 5" xfId="4"/>
    <cellStyle name="常规 6" xfId="2"/>
    <cellStyle name="常规_Sheet1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L4" sqref="L4"/>
    </sheetView>
  </sheetViews>
  <sheetFormatPr defaultRowHeight="14.25"/>
  <cols>
    <col min="7" max="7" width="2.125" customWidth="1"/>
    <col min="8" max="8" width="7.125" hidden="1" customWidth="1"/>
    <col min="9" max="11" width="9" hidden="1" customWidth="1"/>
    <col min="13" max="13" width="2" customWidth="1"/>
  </cols>
  <sheetData>
    <row r="1" spans="1:10" ht="18.75">
      <c r="A1" s="25" t="s">
        <v>31</v>
      </c>
    </row>
    <row r="2" spans="1:10" ht="21">
      <c r="A2" s="23" t="s">
        <v>30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25.5">
      <c r="A3" s="3" t="s">
        <v>0</v>
      </c>
      <c r="C3" s="2"/>
      <c r="D3" s="2"/>
      <c r="E3" s="2"/>
      <c r="F3" s="2"/>
      <c r="G3" s="1"/>
      <c r="H3" s="1"/>
    </row>
    <row r="4" spans="1:10" ht="15">
      <c r="A4" s="5" t="s">
        <v>1</v>
      </c>
      <c r="B4" s="6" t="s">
        <v>2</v>
      </c>
      <c r="C4" s="5" t="s">
        <v>3</v>
      </c>
      <c r="D4" s="14" t="s">
        <v>23</v>
      </c>
      <c r="E4" s="18" t="s">
        <v>27</v>
      </c>
      <c r="F4" s="20" t="s">
        <v>25</v>
      </c>
    </row>
    <row r="5" spans="1:10" ht="15">
      <c r="A5" s="7" t="s">
        <v>4</v>
      </c>
      <c r="B5" s="4">
        <v>10</v>
      </c>
      <c r="C5" s="8">
        <v>81</v>
      </c>
      <c r="D5" s="4">
        <v>87.8</v>
      </c>
      <c r="E5" s="19">
        <f t="shared" ref="E5:E13" si="0">C5*0.4+D5*0.6</f>
        <v>85.08</v>
      </c>
      <c r="F5" s="17">
        <v>1</v>
      </c>
    </row>
    <row r="6" spans="1:10" ht="15">
      <c r="A6" s="7" t="s">
        <v>6</v>
      </c>
      <c r="B6" s="4">
        <v>8</v>
      </c>
      <c r="C6" s="9">
        <v>75</v>
      </c>
      <c r="D6" s="6">
        <v>85.6</v>
      </c>
      <c r="E6" s="19">
        <f t="shared" si="0"/>
        <v>81.359999999999985</v>
      </c>
      <c r="F6" s="17">
        <v>2</v>
      </c>
    </row>
    <row r="7" spans="1:10" ht="15">
      <c r="A7" s="7" t="s">
        <v>9</v>
      </c>
      <c r="B7" s="4">
        <v>6</v>
      </c>
      <c r="C7" s="8">
        <v>73</v>
      </c>
      <c r="D7" s="6">
        <v>83.4</v>
      </c>
      <c r="E7" s="19">
        <f t="shared" si="0"/>
        <v>79.240000000000009</v>
      </c>
      <c r="F7" s="17">
        <v>3</v>
      </c>
    </row>
    <row r="8" spans="1:10" ht="15">
      <c r="A8" s="7" t="s">
        <v>7</v>
      </c>
      <c r="B8" s="4">
        <v>11</v>
      </c>
      <c r="C8" s="10">
        <v>74.5</v>
      </c>
      <c r="D8" s="6">
        <v>78</v>
      </c>
      <c r="E8" s="19">
        <f t="shared" si="0"/>
        <v>76.599999999999994</v>
      </c>
      <c r="F8" s="6">
        <v>4</v>
      </c>
    </row>
    <row r="9" spans="1:10" ht="15">
      <c r="A9" s="7" t="s">
        <v>5</v>
      </c>
      <c r="B9" s="4">
        <v>3</v>
      </c>
      <c r="C9" s="9">
        <v>78</v>
      </c>
      <c r="D9" s="6">
        <v>74</v>
      </c>
      <c r="E9" s="19">
        <f t="shared" si="0"/>
        <v>75.599999999999994</v>
      </c>
      <c r="F9" s="17">
        <v>5</v>
      </c>
    </row>
    <row r="10" spans="1:10" ht="15">
      <c r="A10" s="7" t="s">
        <v>8</v>
      </c>
      <c r="B10" s="4">
        <v>13</v>
      </c>
      <c r="C10" s="8">
        <v>74</v>
      </c>
      <c r="D10" s="6">
        <v>75.599999999999994</v>
      </c>
      <c r="E10" s="19">
        <f t="shared" si="0"/>
        <v>74.959999999999994</v>
      </c>
      <c r="F10" s="17">
        <v>6</v>
      </c>
    </row>
    <row r="11" spans="1:10" ht="15">
      <c r="A11" s="7" t="s">
        <v>12</v>
      </c>
      <c r="B11" s="4">
        <v>2</v>
      </c>
      <c r="C11" s="9">
        <v>71.5</v>
      </c>
      <c r="D11" s="4">
        <v>76.599999999999994</v>
      </c>
      <c r="E11" s="19">
        <f t="shared" si="0"/>
        <v>74.56</v>
      </c>
      <c r="F11" s="17">
        <v>7</v>
      </c>
    </row>
    <row r="12" spans="1:10" ht="15">
      <c r="A12" s="7" t="s">
        <v>11</v>
      </c>
      <c r="B12" s="4">
        <v>15</v>
      </c>
      <c r="C12" s="8">
        <v>71.5</v>
      </c>
      <c r="D12" s="6">
        <v>70.599999999999994</v>
      </c>
      <c r="E12" s="19">
        <f t="shared" si="0"/>
        <v>70.959999999999994</v>
      </c>
      <c r="F12" s="17">
        <v>8</v>
      </c>
    </row>
    <row r="13" spans="1:10" ht="15">
      <c r="A13" s="7" t="s">
        <v>10</v>
      </c>
      <c r="B13" s="4">
        <v>17</v>
      </c>
      <c r="C13" s="9">
        <v>72.5</v>
      </c>
      <c r="D13" s="6">
        <v>69.400000000000006</v>
      </c>
      <c r="E13" s="19">
        <f t="shared" si="0"/>
        <v>70.64</v>
      </c>
      <c r="F13" s="17">
        <v>9</v>
      </c>
    </row>
    <row r="15" spans="1:10">
      <c r="A15" s="13" t="s">
        <v>13</v>
      </c>
      <c r="C15" s="11"/>
      <c r="D15" s="11"/>
      <c r="E15" s="11"/>
    </row>
    <row r="16" spans="1:10">
      <c r="A16" s="5" t="s">
        <v>1</v>
      </c>
      <c r="B16" s="6" t="s">
        <v>2</v>
      </c>
      <c r="C16" s="5" t="s">
        <v>3</v>
      </c>
      <c r="D16" s="14" t="s">
        <v>23</v>
      </c>
      <c r="E16" s="15" t="s">
        <v>24</v>
      </c>
      <c r="F16" s="20" t="s">
        <v>29</v>
      </c>
    </row>
    <row r="17" spans="1:6" ht="15">
      <c r="A17" s="12" t="s">
        <v>19</v>
      </c>
      <c r="B17" s="4">
        <v>16</v>
      </c>
      <c r="C17" s="8">
        <v>73</v>
      </c>
      <c r="D17" s="6">
        <v>82.6</v>
      </c>
      <c r="E17" s="21">
        <f t="shared" ref="E17:E23" si="1">C17*0.4+D17*0.6</f>
        <v>78.759999999999991</v>
      </c>
      <c r="F17" s="22">
        <v>1</v>
      </c>
    </row>
    <row r="18" spans="1:6" ht="15">
      <c r="A18" s="12" t="s">
        <v>22</v>
      </c>
      <c r="B18" s="4">
        <v>14</v>
      </c>
      <c r="C18" s="10">
        <v>72.5</v>
      </c>
      <c r="D18" s="6">
        <v>80.8</v>
      </c>
      <c r="E18" s="21">
        <f t="shared" si="1"/>
        <v>77.47999999999999</v>
      </c>
      <c r="F18" s="22">
        <v>2</v>
      </c>
    </row>
    <row r="19" spans="1:6" ht="15">
      <c r="A19" s="12" t="s">
        <v>20</v>
      </c>
      <c r="B19" s="4">
        <v>7</v>
      </c>
      <c r="C19" s="8">
        <v>72.5</v>
      </c>
      <c r="D19" s="6">
        <v>79.2</v>
      </c>
      <c r="E19" s="21">
        <f t="shared" si="1"/>
        <v>76.52000000000001</v>
      </c>
      <c r="F19" s="22">
        <v>3</v>
      </c>
    </row>
    <row r="20" spans="1:6" ht="15">
      <c r="A20" s="12" t="s">
        <v>14</v>
      </c>
      <c r="B20" s="4">
        <v>4</v>
      </c>
      <c r="C20" s="8">
        <v>76</v>
      </c>
      <c r="D20" s="4">
        <v>71.2</v>
      </c>
      <c r="E20" s="21">
        <f t="shared" si="1"/>
        <v>73.12</v>
      </c>
      <c r="F20" s="22">
        <v>4</v>
      </c>
    </row>
    <row r="21" spans="1:6" ht="15">
      <c r="A21" s="12" t="s">
        <v>16</v>
      </c>
      <c r="B21" s="4">
        <v>9</v>
      </c>
      <c r="C21" s="8">
        <v>74</v>
      </c>
      <c r="D21" s="6">
        <v>72</v>
      </c>
      <c r="E21" s="21">
        <f t="shared" si="1"/>
        <v>72.8</v>
      </c>
      <c r="F21" s="22">
        <v>5</v>
      </c>
    </row>
    <row r="22" spans="1:6" ht="15">
      <c r="A22" s="12" t="s">
        <v>21</v>
      </c>
      <c r="B22" s="4">
        <v>12</v>
      </c>
      <c r="C22" s="8">
        <v>72.5</v>
      </c>
      <c r="D22" s="6">
        <v>71.2</v>
      </c>
      <c r="E22" s="21">
        <f t="shared" si="1"/>
        <v>71.72</v>
      </c>
      <c r="F22" s="22">
        <v>6</v>
      </c>
    </row>
    <row r="23" spans="1:6" ht="15">
      <c r="A23" s="12" t="s">
        <v>15</v>
      </c>
      <c r="B23" s="4">
        <v>1</v>
      </c>
      <c r="C23" s="8">
        <v>75</v>
      </c>
      <c r="D23" s="6">
        <v>66.2</v>
      </c>
      <c r="E23" s="21">
        <f t="shared" si="1"/>
        <v>69.72</v>
      </c>
      <c r="F23" s="22">
        <v>7</v>
      </c>
    </row>
    <row r="24" spans="1:6" ht="15">
      <c r="A24" s="12" t="s">
        <v>17</v>
      </c>
      <c r="B24" s="4" t="s">
        <v>18</v>
      </c>
      <c r="C24" s="8">
        <v>73</v>
      </c>
      <c r="D24" s="6" t="s">
        <v>26</v>
      </c>
      <c r="E24" s="20" t="s">
        <v>28</v>
      </c>
      <c r="F24" s="16"/>
    </row>
  </sheetData>
  <mergeCells count="1">
    <mergeCell ref="A2:J2"/>
  </mergeCells>
  <phoneticPr fontId="1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成绩汇总表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2019-09-16T00:33:25Z</cp:lastPrinted>
  <dcterms:created xsi:type="dcterms:W3CDTF">2008-09-11T17:22:52Z</dcterms:created>
  <dcterms:modified xsi:type="dcterms:W3CDTF">2019-09-16T01:07:31Z</dcterms:modified>
</cp:coreProperties>
</file>