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0920" activeTab="0"/>
  </bookViews>
  <sheets>
    <sheet name="县级" sheetId="1" r:id="rId1"/>
  </sheets>
  <externalReferences>
    <externalReference r:id="rId4"/>
  </externalReferences>
  <definedNames>
    <definedName name="_xlnm._FilterDatabase" localSheetId="0" hidden="1">'县级'!$A$2:$R$76</definedName>
    <definedName name="学科">'[1]条件表'!$A$1:$A$15</definedName>
  </definedNames>
  <calcPr fullCalcOnLoad="1"/>
</workbook>
</file>

<file path=xl/sharedStrings.xml><?xml version="1.0" encoding="utf-8"?>
<sst xmlns="http://schemas.openxmlformats.org/spreadsheetml/2006/main" count="955" uniqueCount="196">
  <si>
    <t>报考县</t>
  </si>
  <si>
    <t>报考学段</t>
  </si>
  <si>
    <t>报考学科</t>
  </si>
  <si>
    <t>准考
证号</t>
  </si>
  <si>
    <t>序号</t>
  </si>
  <si>
    <t>姓名</t>
  </si>
  <si>
    <t>性别</t>
  </si>
  <si>
    <t>学历</t>
  </si>
  <si>
    <t>所学专业</t>
  </si>
  <si>
    <t>初审结果</t>
  </si>
  <si>
    <t>复审结果</t>
  </si>
  <si>
    <t>免笔试情况</t>
  </si>
  <si>
    <t>第一阶段面试成绩</t>
  </si>
  <si>
    <t>第二阶段笔试成绩</t>
  </si>
  <si>
    <t>第二阶段面试成绩</t>
  </si>
  <si>
    <t>第二阶段考试总成绩</t>
  </si>
  <si>
    <t>大学本科</t>
  </si>
  <si>
    <t>女</t>
  </si>
  <si>
    <t>幼儿园</t>
  </si>
  <si>
    <t>学前</t>
  </si>
  <si>
    <t>是</t>
  </si>
  <si>
    <t>合格</t>
  </si>
  <si>
    <t>幼儿园教师资格</t>
  </si>
  <si>
    <t>学前教育</t>
  </si>
  <si>
    <t>大专</t>
  </si>
  <si>
    <t>龙里县</t>
  </si>
  <si>
    <t>赵丹妮</t>
  </si>
  <si>
    <t>音乐学（学前教育师资）</t>
  </si>
  <si>
    <t>施永萍</t>
  </si>
  <si>
    <t>黄国粉</t>
  </si>
  <si>
    <t>刘芳蓉</t>
  </si>
  <si>
    <t>姚春蕾</t>
  </si>
  <si>
    <t>长顺县</t>
  </si>
  <si>
    <t>胡基丽</t>
  </si>
  <si>
    <t>毛青</t>
  </si>
  <si>
    <t>学前教育专业</t>
  </si>
  <si>
    <t>班青蓉</t>
  </si>
  <si>
    <t>唐忠琴</t>
  </si>
  <si>
    <t>学期教育</t>
  </si>
  <si>
    <t>李纳</t>
  </si>
  <si>
    <t>幼儿教师资格</t>
  </si>
  <si>
    <t>汪秋菊</t>
  </si>
  <si>
    <t>中专</t>
  </si>
  <si>
    <t>黄洁</t>
  </si>
  <si>
    <t>胡火焰</t>
  </si>
  <si>
    <t>幼儿园教育</t>
  </si>
  <si>
    <t>鲁彦</t>
  </si>
  <si>
    <t>黄金梅</t>
  </si>
  <si>
    <t>学前教育（职教师资方向）</t>
  </si>
  <si>
    <t>三都县</t>
  </si>
  <si>
    <t>覃荣青</t>
  </si>
  <si>
    <t>莫雪</t>
  </si>
  <si>
    <t>杨菊花</t>
  </si>
  <si>
    <t>否</t>
  </si>
  <si>
    <t>平塘县</t>
  </si>
  <si>
    <t>魏如红</t>
  </si>
  <si>
    <t>赵小兰</t>
  </si>
  <si>
    <t>商小艺</t>
  </si>
  <si>
    <t>刘宇</t>
  </si>
  <si>
    <t>杨小兰</t>
  </si>
  <si>
    <t>安玉芝</t>
  </si>
  <si>
    <t>杨正满</t>
  </si>
  <si>
    <t>杨发莉</t>
  </si>
  <si>
    <t>谭亚君</t>
  </si>
  <si>
    <t>李浪</t>
  </si>
  <si>
    <t>付金娥</t>
  </si>
  <si>
    <t>刘莲</t>
  </si>
  <si>
    <t>冉丹丹</t>
  </si>
  <si>
    <t>白兰兰</t>
  </si>
  <si>
    <t>师范类</t>
  </si>
  <si>
    <t>罗甸县</t>
  </si>
  <si>
    <t>汪进</t>
  </si>
  <si>
    <t xml:space="preserve">学前教育专业 </t>
  </si>
  <si>
    <t>王江凤</t>
  </si>
  <si>
    <t>汪美霖</t>
  </si>
  <si>
    <t>黎婷婷</t>
  </si>
  <si>
    <t>田亭莲</t>
  </si>
  <si>
    <t>蓬兴娅</t>
  </si>
  <si>
    <t>陈箫</t>
  </si>
  <si>
    <t>曾敏</t>
  </si>
  <si>
    <t>杨昌雪</t>
  </si>
  <si>
    <t>付秀琴</t>
  </si>
  <si>
    <t>非师范类</t>
  </si>
  <si>
    <t>龙密</t>
  </si>
  <si>
    <t>邹川</t>
  </si>
  <si>
    <t>卢龙彩</t>
  </si>
  <si>
    <t>王宇</t>
  </si>
  <si>
    <t>王振荣</t>
  </si>
  <si>
    <t>中等师范</t>
  </si>
  <si>
    <t>张梅</t>
  </si>
  <si>
    <t>罗昌雪</t>
  </si>
  <si>
    <t>张钰</t>
  </si>
  <si>
    <t>徐慢</t>
  </si>
  <si>
    <t>杨明月</t>
  </si>
  <si>
    <t>杨桃桃</t>
  </si>
  <si>
    <t>张丽</t>
  </si>
  <si>
    <t>何帮春</t>
  </si>
  <si>
    <t>陈珍</t>
  </si>
  <si>
    <t>舞蹈学</t>
  </si>
  <si>
    <t>沈霞</t>
  </si>
  <si>
    <t>曹亚娟</t>
  </si>
  <si>
    <t>张玲</t>
  </si>
  <si>
    <t>王麟</t>
  </si>
  <si>
    <t>陈波艳</t>
  </si>
  <si>
    <t>张艳</t>
  </si>
  <si>
    <t>熊婷</t>
  </si>
  <si>
    <t>周丽</t>
  </si>
  <si>
    <t>李米</t>
  </si>
  <si>
    <t>胡娜娜</t>
  </si>
  <si>
    <t>姜承焱</t>
  </si>
  <si>
    <t>罗德川</t>
  </si>
  <si>
    <t>李洁</t>
  </si>
  <si>
    <t>陈锐</t>
  </si>
  <si>
    <t>王兴</t>
  </si>
  <si>
    <t>陈娇</t>
  </si>
  <si>
    <t>TGMS02001</t>
  </si>
  <si>
    <t>TGMS02002</t>
  </si>
  <si>
    <t>TGMS02003</t>
  </si>
  <si>
    <t>TGMS02004</t>
  </si>
  <si>
    <t>TGMS02005</t>
  </si>
  <si>
    <t>TGMS02006</t>
  </si>
  <si>
    <t>TGMS02007</t>
  </si>
  <si>
    <t>TGMS02008</t>
  </si>
  <si>
    <t>TGMS02009</t>
  </si>
  <si>
    <t>TGMS02010</t>
  </si>
  <si>
    <t>TGMS02011</t>
  </si>
  <si>
    <t>TGMS02012</t>
  </si>
  <si>
    <t>TGMS02013</t>
  </si>
  <si>
    <t>TGMS02014</t>
  </si>
  <si>
    <t>TGMS02015</t>
  </si>
  <si>
    <t>TGMS02017</t>
  </si>
  <si>
    <t>TGMS02018</t>
  </si>
  <si>
    <t>TGMS02019</t>
  </si>
  <si>
    <t>TGMS02020</t>
  </si>
  <si>
    <t>TGMS02021</t>
  </si>
  <si>
    <t>TGMS02022</t>
  </si>
  <si>
    <t>TGMS02023</t>
  </si>
  <si>
    <t>TGMS02024</t>
  </si>
  <si>
    <t>TGMS02025</t>
  </si>
  <si>
    <t>TGMS02026</t>
  </si>
  <si>
    <t>TGMS02027</t>
  </si>
  <si>
    <t>TGMS02028</t>
  </si>
  <si>
    <t>TGMS02029</t>
  </si>
  <si>
    <t>TGMS02030</t>
  </si>
  <si>
    <t>TGMS02031</t>
  </si>
  <si>
    <t>TGMS02032</t>
  </si>
  <si>
    <t>TGMS02033</t>
  </si>
  <si>
    <t>TGMS03001</t>
  </si>
  <si>
    <t>TGMS03002</t>
  </si>
  <si>
    <t>TGMS03003</t>
  </si>
  <si>
    <t>TGMS03004</t>
  </si>
  <si>
    <t>TGMS03005</t>
  </si>
  <si>
    <t>TGMS03006</t>
  </si>
  <si>
    <t>TGMS03007</t>
  </si>
  <si>
    <t>TGMS03008</t>
  </si>
  <si>
    <t>TGMS03009</t>
  </si>
  <si>
    <t>TGMS03010</t>
  </si>
  <si>
    <t>TGMS03011</t>
  </si>
  <si>
    <t>TGMS03012</t>
  </si>
  <si>
    <t>TGMS03013</t>
  </si>
  <si>
    <t>TGMS03014</t>
  </si>
  <si>
    <t>TGMS03015</t>
  </si>
  <si>
    <t>TGMS03016</t>
  </si>
  <si>
    <t>TGMS03017</t>
  </si>
  <si>
    <t>TGMS03018</t>
  </si>
  <si>
    <t>TGMS03019</t>
  </si>
  <si>
    <t>TGMS03020</t>
  </si>
  <si>
    <t>TGMS03021</t>
  </si>
  <si>
    <t>TGMS03022</t>
  </si>
  <si>
    <t>TGMS03023</t>
  </si>
  <si>
    <t>TGMS03024</t>
  </si>
  <si>
    <t>TGMS03025</t>
  </si>
  <si>
    <t>TGMS03026</t>
  </si>
  <si>
    <t>TGMS03027</t>
  </si>
  <si>
    <t>TGMS03028</t>
  </si>
  <si>
    <t>TGMS03029</t>
  </si>
  <si>
    <t>TGMS03030</t>
  </si>
  <si>
    <t>TGMS03031</t>
  </si>
  <si>
    <t>TGMS03032</t>
  </si>
  <si>
    <t>TGMS03033</t>
  </si>
  <si>
    <t>TGMS03034</t>
  </si>
  <si>
    <t>TGMS03035</t>
  </si>
  <si>
    <t>TGMS03036</t>
  </si>
  <si>
    <t>TGMS03037</t>
  </si>
  <si>
    <t>TGMS03038</t>
  </si>
  <si>
    <t>TGMS03039</t>
  </si>
  <si>
    <t>TGMS03040</t>
  </si>
  <si>
    <t>TGMS03041</t>
  </si>
  <si>
    <t>TGMS03042</t>
  </si>
  <si>
    <t>班地金</t>
  </si>
  <si>
    <t>面试不合格</t>
  </si>
  <si>
    <t>刘跃花</t>
  </si>
  <si>
    <t>缺考</t>
  </si>
  <si>
    <t>教师资格证
类别</t>
  </si>
  <si>
    <t>是否师范类
专业</t>
  </si>
  <si>
    <t>黔南州2019年县“特岗计划”招聘第二阶段考试成绩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</si>
</sst>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᠀"/>
    <numFmt numFmtId="178" formatCode="0.00;[Red]0.00"/>
    <numFmt numFmtId="179" formatCode="0.0_ "/>
    <numFmt numFmtId="180" formatCode="0.00_);\(0.00\)"/>
    <numFmt numFmtId="181" formatCode="0.00;_ᰀ"/>
    <numFmt numFmtId="182" formatCode="@&quot;学&quot;&quot;士&quot;"/>
    <numFmt numFmtId="183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1"/>
      <color indexed="8"/>
      <name val="宋体"/>
      <family val="0"/>
    </font>
    <font>
      <sz val="9"/>
      <name val="仿宋_GB2312"/>
      <family val="3"/>
    </font>
    <font>
      <sz val="12"/>
      <name val="黑体"/>
      <family val="3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shrinkToFit="1"/>
      <protection/>
    </xf>
    <xf numFmtId="0" fontId="9" fillId="0" borderId="10" xfId="52" applyFont="1" applyFill="1" applyBorder="1" applyAlignment="1">
      <alignment horizontal="center" vertical="center" shrinkToFit="1"/>
      <protection/>
    </xf>
    <xf numFmtId="0" fontId="7" fillId="0" borderId="10" xfId="52" applyFont="1" applyFill="1" applyBorder="1" applyAlignment="1">
      <alignment horizontal="center" vertical="center" shrinkToFit="1"/>
      <protection/>
    </xf>
    <xf numFmtId="176" fontId="8" fillId="0" borderId="10" xfId="52" applyNumberFormat="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176" fontId="6" fillId="0" borderId="10" xfId="52" applyNumberFormat="1" applyFont="1" applyFill="1" applyBorder="1" applyAlignment="1">
      <alignment horizontal="center" vertical="center" shrinkToFit="1"/>
      <protection/>
    </xf>
    <xf numFmtId="0" fontId="6" fillId="0" borderId="10" xfId="52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7" fillId="0" borderId="10" xfId="52" applyFont="1" applyFill="1" applyBorder="1" applyAlignment="1">
      <alignment horizontal="center" vertical="center" shrinkToFit="1"/>
      <protection/>
    </xf>
    <xf numFmtId="176" fontId="8" fillId="0" borderId="10" xfId="52" applyNumberFormat="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176" fontId="6" fillId="0" borderId="10" xfId="52" applyNumberFormat="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24" borderId="0" xfId="0" applyFont="1" applyFill="1" applyAlignment="1">
      <alignment horizontal="center" vertical="center" shrinkToFit="1"/>
    </xf>
  </cellXfs>
  <cellStyles count="11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_（第一阶段面试成绩汇总样表）黔南州2019年（国家或县）农村义务教育阶段学校教师特设岗位计划招聘统计表 (排序）" xfId="43"/>
    <cellStyle name="常规 10 3" xfId="44"/>
    <cellStyle name="常规 10_（第一阶段面试成绩汇总样表）黔南州2019年（国家或县）农村义务教育阶段学校教师特设岗位计划招聘统计表 (排序）" xfId="45"/>
    <cellStyle name="常规 11" xfId="46"/>
    <cellStyle name="常规 12" xfId="47"/>
    <cellStyle name="常规 13" xfId="48"/>
    <cellStyle name="常规 14" xfId="49"/>
    <cellStyle name="常规 15" xfId="50"/>
    <cellStyle name="常规 16" xfId="51"/>
    <cellStyle name="常规 17" xfId="52"/>
    <cellStyle name="常规 17 2" xfId="53"/>
    <cellStyle name="常规 17_瓮安县（第一阶段面试成绩汇总样表）黔南州2019年（国家或县）农村义务教育阶段学校教师特设岗位计划招聘统计表" xfId="54"/>
    <cellStyle name="常规 18" xfId="55"/>
    <cellStyle name="常规 19" xfId="56"/>
    <cellStyle name="常规 2" xfId="57"/>
    <cellStyle name="常规 2 2" xfId="58"/>
    <cellStyle name="常规 2 3" xfId="59"/>
    <cellStyle name="常规 2 3 2" xfId="60"/>
    <cellStyle name="常规 20" xfId="61"/>
    <cellStyle name="常规 21" xfId="62"/>
    <cellStyle name="常规 22" xfId="63"/>
    <cellStyle name="常规 23" xfId="64"/>
    <cellStyle name="常规 24" xfId="65"/>
    <cellStyle name="常规 25" xfId="66"/>
    <cellStyle name="常规 26" xfId="67"/>
    <cellStyle name="常规 27" xfId="68"/>
    <cellStyle name="常规 28" xfId="69"/>
    <cellStyle name="常规 29" xfId="70"/>
    <cellStyle name="常规 3" xfId="71"/>
    <cellStyle name="常规 3 2" xfId="72"/>
    <cellStyle name="常规 30" xfId="73"/>
    <cellStyle name="常规 31" xfId="74"/>
    <cellStyle name="常规 32" xfId="75"/>
    <cellStyle name="常规 34" xfId="76"/>
    <cellStyle name="常规 35" xfId="77"/>
    <cellStyle name="常规 36" xfId="78"/>
    <cellStyle name="常规 37" xfId="79"/>
    <cellStyle name="常规 38" xfId="80"/>
    <cellStyle name="常规 39" xfId="81"/>
    <cellStyle name="常规 4" xfId="82"/>
    <cellStyle name="常规 40" xfId="83"/>
    <cellStyle name="常规 41" xfId="84"/>
    <cellStyle name="常规 42" xfId="85"/>
    <cellStyle name="常规 43" xfId="86"/>
    <cellStyle name="常规 44" xfId="87"/>
    <cellStyle name="常规 45" xfId="88"/>
    <cellStyle name="常规 46" xfId="89"/>
    <cellStyle name="常规 47" xfId="90"/>
    <cellStyle name="常规 48" xfId="91"/>
    <cellStyle name="常规 49" xfId="92"/>
    <cellStyle name="常规 5" xfId="93"/>
    <cellStyle name="常规 5 2 2" xfId="94"/>
    <cellStyle name="常规 5 5" xfId="95"/>
    <cellStyle name="常规 50" xfId="96"/>
    <cellStyle name="常规 51" xfId="97"/>
    <cellStyle name="常规 52" xfId="98"/>
    <cellStyle name="常规 53" xfId="99"/>
    <cellStyle name="常规 6" xfId="100"/>
    <cellStyle name="常规 6 5" xfId="101"/>
    <cellStyle name="常规 6_（第一阶段面试成绩汇总样表）黔南州2019年（国家或县）农村义务教育阶段学校教师特设岗位计划招聘统计表 (排序）" xfId="102"/>
    <cellStyle name="常规 7" xfId="103"/>
    <cellStyle name="常规 8" xfId="104"/>
    <cellStyle name="常规 9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注释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(&#24179;&#22616;&#29305;&#23703;&#65289;&#24179;&#22616;&#21439;2018&#24180;&#29305;&#23703;&#25945;&#24072;&#25307;&#32856;&#31532;&#19968;&#38454;&#27573;&#25307;&#32856;&#25253;&#21517;&#32479;&#35745;&#3492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表"/>
      <sheetName val="国家计划"/>
      <sheetName val="县级计划"/>
      <sheetName val="学科顺序"/>
      <sheetName val="国家（语文）"/>
      <sheetName val="国家（数学）"/>
      <sheetName val="国家（英语）"/>
      <sheetName val="国家（物理)"/>
      <sheetName val="国家（化学)"/>
      <sheetName val="国家（生物)"/>
      <sheetName val="国家(地理)"/>
      <sheetName val="国家（历史)"/>
      <sheetName val="国家（政治)"/>
      <sheetName val="国家（音乐)"/>
      <sheetName val="国家(美术)"/>
      <sheetName val="国家(信息技术)"/>
      <sheetName val="国家(体育)"/>
      <sheetName val="地方（语文）"/>
      <sheetName val="地方（数学）"/>
      <sheetName val="地方（英语）"/>
      <sheetName val="地方（物理)"/>
      <sheetName val="地方（化学)"/>
      <sheetName val="地方（生物)"/>
      <sheetName val="地方(地理)"/>
      <sheetName val="地方（历史) "/>
      <sheetName val="地方（政治)"/>
      <sheetName val="地方（音乐)"/>
      <sheetName val="地方(美术) "/>
      <sheetName val="地方(信息技术)"/>
      <sheetName val="地方(体育)"/>
    </sheetNames>
    <sheetDataSet>
      <sheetData sheetId="0">
        <row r="1">
          <cell r="A1" t="str">
            <v>语文</v>
          </cell>
        </row>
        <row r="2">
          <cell r="A2" t="str">
            <v>数学</v>
          </cell>
        </row>
        <row r="3">
          <cell r="A3" t="str">
            <v>英语</v>
          </cell>
        </row>
        <row r="4">
          <cell r="A4" t="str">
            <v>物理</v>
          </cell>
        </row>
        <row r="5">
          <cell r="A5" t="str">
            <v>化学</v>
          </cell>
        </row>
        <row r="6">
          <cell r="A6" t="str">
            <v>生物</v>
          </cell>
        </row>
        <row r="7">
          <cell r="A7" t="str">
            <v>地理</v>
          </cell>
        </row>
        <row r="8">
          <cell r="A8" t="str">
            <v>历史</v>
          </cell>
        </row>
        <row r="9">
          <cell r="A9" t="str">
            <v>政治</v>
          </cell>
        </row>
        <row r="10">
          <cell r="A10" t="str">
            <v>音乐</v>
          </cell>
        </row>
        <row r="11">
          <cell r="A11" t="str">
            <v>美术</v>
          </cell>
        </row>
        <row r="12">
          <cell r="A12" t="str">
            <v>信息技术</v>
          </cell>
        </row>
        <row r="13">
          <cell r="A13" t="str">
            <v>体育</v>
          </cell>
        </row>
        <row r="14">
          <cell r="A14" t="str">
            <v>特殊教育</v>
          </cell>
        </row>
        <row r="15">
          <cell r="A15" t="str">
            <v>学前教育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130" zoomScaleNormal="130" zoomScalePageLayoutView="0" workbookViewId="0" topLeftCell="A1">
      <selection activeCell="K3" sqref="K3"/>
    </sheetView>
  </sheetViews>
  <sheetFormatPr defaultColWidth="9.00390625" defaultRowHeight="14.25"/>
  <cols>
    <col min="1" max="1" width="6.50390625" style="1" customWidth="1"/>
    <col min="2" max="2" width="8.875" style="1" customWidth="1"/>
    <col min="3" max="3" width="10.375" style="1" customWidth="1"/>
    <col min="4" max="4" width="5.875" style="1" customWidth="1"/>
    <col min="5" max="5" width="8.125" style="1" customWidth="1"/>
    <col min="6" max="6" width="9.25390625" style="1" customWidth="1"/>
    <col min="7" max="7" width="12.875" style="1" customWidth="1"/>
    <col min="8" max="8" width="15.25390625" style="1" customWidth="1"/>
    <col min="9" max="9" width="8.00390625" style="1" customWidth="1"/>
    <col min="10" max="13" width="5.25390625" style="1" customWidth="1"/>
    <col min="14" max="15" width="3.625" style="1" hidden="1" customWidth="1"/>
    <col min="16" max="17" width="5.375" style="1" customWidth="1"/>
    <col min="18" max="18" width="11.125" style="1" customWidth="1"/>
    <col min="19" max="16384" width="9.00390625" style="1" customWidth="1"/>
  </cols>
  <sheetData>
    <row r="1" spans="1:18" ht="36.75" customHeight="1">
      <c r="A1" s="16" t="s">
        <v>195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81.75" customHeight="1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2" t="s">
        <v>8</v>
      </c>
      <c r="G2" s="2" t="s">
        <v>194</v>
      </c>
      <c r="H2" s="2" t="s">
        <v>193</v>
      </c>
      <c r="I2" s="2" t="s">
        <v>0</v>
      </c>
      <c r="J2" s="2" t="s">
        <v>1</v>
      </c>
      <c r="K2" s="2" t="s">
        <v>2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</row>
    <row r="3" spans="1:18" s="10" customFormat="1" ht="16.5" customHeight="1">
      <c r="A3" s="4">
        <v>1</v>
      </c>
      <c r="B3" s="4" t="s">
        <v>28</v>
      </c>
      <c r="C3" s="4" t="s">
        <v>115</v>
      </c>
      <c r="D3" s="4" t="s">
        <v>17</v>
      </c>
      <c r="E3" s="4" t="s">
        <v>24</v>
      </c>
      <c r="F3" s="4" t="s">
        <v>23</v>
      </c>
      <c r="G3" s="4" t="s">
        <v>20</v>
      </c>
      <c r="H3" s="4" t="s">
        <v>22</v>
      </c>
      <c r="I3" s="5" t="s">
        <v>25</v>
      </c>
      <c r="J3" s="4" t="s">
        <v>19</v>
      </c>
      <c r="K3" s="4" t="s">
        <v>18</v>
      </c>
      <c r="L3" s="4" t="s">
        <v>21</v>
      </c>
      <c r="M3" s="4" t="s">
        <v>21</v>
      </c>
      <c r="N3" s="4"/>
      <c r="O3" s="6"/>
      <c r="P3" s="7">
        <v>73</v>
      </c>
      <c r="Q3" s="8">
        <v>70.29</v>
      </c>
      <c r="R3" s="9">
        <f>(P3*0.8+Q3*0.2)</f>
        <v>72.45800000000001</v>
      </c>
    </row>
    <row r="4" spans="1:18" s="10" customFormat="1" ht="16.5" customHeight="1">
      <c r="A4" s="4">
        <v>2</v>
      </c>
      <c r="B4" s="4" t="s">
        <v>30</v>
      </c>
      <c r="C4" s="4" t="s">
        <v>116</v>
      </c>
      <c r="D4" s="4" t="s">
        <v>17</v>
      </c>
      <c r="E4" s="4" t="s">
        <v>24</v>
      </c>
      <c r="F4" s="4" t="s">
        <v>23</v>
      </c>
      <c r="G4" s="4" t="s">
        <v>20</v>
      </c>
      <c r="H4" s="4" t="s">
        <v>22</v>
      </c>
      <c r="I4" s="5" t="s">
        <v>25</v>
      </c>
      <c r="J4" s="4" t="s">
        <v>19</v>
      </c>
      <c r="K4" s="4" t="s">
        <v>18</v>
      </c>
      <c r="L4" s="4" t="s">
        <v>21</v>
      </c>
      <c r="M4" s="4" t="s">
        <v>21</v>
      </c>
      <c r="N4" s="4"/>
      <c r="O4" s="6"/>
      <c r="P4" s="7">
        <v>68</v>
      </c>
      <c r="Q4" s="8">
        <v>69.88</v>
      </c>
      <c r="R4" s="9">
        <f>(P4*0.8+Q4*0.2)</f>
        <v>68.376</v>
      </c>
    </row>
    <row r="5" spans="1:18" s="10" customFormat="1" ht="16.5" customHeight="1">
      <c r="A5" s="4">
        <v>3</v>
      </c>
      <c r="B5" s="4" t="s">
        <v>29</v>
      </c>
      <c r="C5" s="4" t="s">
        <v>117</v>
      </c>
      <c r="D5" s="4" t="s">
        <v>17</v>
      </c>
      <c r="E5" s="4" t="s">
        <v>24</v>
      </c>
      <c r="F5" s="4" t="s">
        <v>23</v>
      </c>
      <c r="G5" s="4" t="s">
        <v>20</v>
      </c>
      <c r="H5" s="4" t="s">
        <v>22</v>
      </c>
      <c r="I5" s="5" t="s">
        <v>25</v>
      </c>
      <c r="J5" s="4" t="s">
        <v>19</v>
      </c>
      <c r="K5" s="4" t="s">
        <v>18</v>
      </c>
      <c r="L5" s="4" t="s">
        <v>21</v>
      </c>
      <c r="M5" s="4" t="s">
        <v>21</v>
      </c>
      <c r="N5" s="4"/>
      <c r="O5" s="6"/>
      <c r="P5" s="7">
        <v>67</v>
      </c>
      <c r="Q5" s="8">
        <v>68.71</v>
      </c>
      <c r="R5" s="9">
        <f aca="true" t="shared" si="0" ref="R5:R68">(P5*0.8+Q5*0.2)</f>
        <v>67.342</v>
      </c>
    </row>
    <row r="6" spans="1:18" s="10" customFormat="1" ht="16.5" customHeight="1">
      <c r="A6" s="4">
        <v>4</v>
      </c>
      <c r="B6" s="4" t="s">
        <v>26</v>
      </c>
      <c r="C6" s="4" t="s">
        <v>118</v>
      </c>
      <c r="D6" s="4" t="s">
        <v>17</v>
      </c>
      <c r="E6" s="4" t="s">
        <v>16</v>
      </c>
      <c r="F6" s="4" t="s">
        <v>27</v>
      </c>
      <c r="G6" s="4" t="s">
        <v>20</v>
      </c>
      <c r="H6" s="4" t="s">
        <v>22</v>
      </c>
      <c r="I6" s="5" t="s">
        <v>25</v>
      </c>
      <c r="J6" s="4" t="s">
        <v>19</v>
      </c>
      <c r="K6" s="4" t="s">
        <v>18</v>
      </c>
      <c r="L6" s="4" t="s">
        <v>21</v>
      </c>
      <c r="M6" s="4" t="s">
        <v>21</v>
      </c>
      <c r="N6" s="4"/>
      <c r="O6" s="6"/>
      <c r="P6" s="7">
        <v>66</v>
      </c>
      <c r="Q6" s="8">
        <v>71.7</v>
      </c>
      <c r="R6" s="9">
        <f t="shared" si="0"/>
        <v>67.14</v>
      </c>
    </row>
    <row r="7" spans="1:18" s="10" customFormat="1" ht="16.5" customHeight="1">
      <c r="A7" s="4">
        <v>5</v>
      </c>
      <c r="B7" s="4" t="s">
        <v>31</v>
      </c>
      <c r="C7" s="4" t="s">
        <v>119</v>
      </c>
      <c r="D7" s="4" t="s">
        <v>17</v>
      </c>
      <c r="E7" s="4" t="s">
        <v>24</v>
      </c>
      <c r="F7" s="4" t="s">
        <v>23</v>
      </c>
      <c r="G7" s="4" t="s">
        <v>20</v>
      </c>
      <c r="H7" s="4" t="s">
        <v>23</v>
      </c>
      <c r="I7" s="5" t="s">
        <v>32</v>
      </c>
      <c r="J7" s="4" t="s">
        <v>19</v>
      </c>
      <c r="K7" s="4" t="s">
        <v>18</v>
      </c>
      <c r="L7" s="4" t="s">
        <v>21</v>
      </c>
      <c r="M7" s="4" t="s">
        <v>21</v>
      </c>
      <c r="N7" s="4"/>
      <c r="O7" s="6"/>
      <c r="P7" s="7">
        <v>67</v>
      </c>
      <c r="Q7" s="8">
        <v>68.09</v>
      </c>
      <c r="R7" s="9">
        <f t="shared" si="0"/>
        <v>67.218</v>
      </c>
    </row>
    <row r="8" spans="1:18" s="10" customFormat="1" ht="16.5" customHeight="1">
      <c r="A8" s="4">
        <v>6</v>
      </c>
      <c r="B8" s="4" t="s">
        <v>33</v>
      </c>
      <c r="C8" s="4" t="s">
        <v>120</v>
      </c>
      <c r="D8" s="4" t="s">
        <v>17</v>
      </c>
      <c r="E8" s="4" t="s">
        <v>24</v>
      </c>
      <c r="F8" s="4" t="s">
        <v>23</v>
      </c>
      <c r="G8" s="4" t="s">
        <v>20</v>
      </c>
      <c r="H8" s="4" t="s">
        <v>18</v>
      </c>
      <c r="I8" s="5" t="s">
        <v>32</v>
      </c>
      <c r="J8" s="4" t="s">
        <v>19</v>
      </c>
      <c r="K8" s="4" t="s">
        <v>18</v>
      </c>
      <c r="L8" s="4" t="s">
        <v>21</v>
      </c>
      <c r="M8" s="4" t="s">
        <v>21</v>
      </c>
      <c r="N8" s="4"/>
      <c r="O8" s="6"/>
      <c r="P8" s="7">
        <v>63</v>
      </c>
      <c r="Q8" s="8">
        <v>67.78</v>
      </c>
      <c r="R8" s="9">
        <f t="shared" si="0"/>
        <v>63.956</v>
      </c>
    </row>
    <row r="9" spans="1:18" s="10" customFormat="1" ht="16.5" customHeight="1">
      <c r="A9" s="4">
        <v>7</v>
      </c>
      <c r="B9" s="4" t="s">
        <v>34</v>
      </c>
      <c r="C9" s="4" t="s">
        <v>121</v>
      </c>
      <c r="D9" s="4" t="s">
        <v>17</v>
      </c>
      <c r="E9" s="4" t="s">
        <v>24</v>
      </c>
      <c r="F9" s="4" t="s">
        <v>35</v>
      </c>
      <c r="G9" s="4" t="s">
        <v>20</v>
      </c>
      <c r="H9" s="4" t="s">
        <v>23</v>
      </c>
      <c r="I9" s="5" t="s">
        <v>32</v>
      </c>
      <c r="J9" s="4" t="s">
        <v>19</v>
      </c>
      <c r="K9" s="4" t="s">
        <v>18</v>
      </c>
      <c r="L9" s="4" t="s">
        <v>21</v>
      </c>
      <c r="M9" s="4" t="s">
        <v>21</v>
      </c>
      <c r="N9" s="4"/>
      <c r="O9" s="6"/>
      <c r="P9" s="7">
        <v>63</v>
      </c>
      <c r="Q9" s="8">
        <v>76.44</v>
      </c>
      <c r="R9" s="9">
        <f t="shared" si="0"/>
        <v>65.688</v>
      </c>
    </row>
    <row r="10" spans="1:18" s="10" customFormat="1" ht="16.5" customHeight="1">
      <c r="A10" s="4">
        <v>8</v>
      </c>
      <c r="B10" s="4" t="s">
        <v>36</v>
      </c>
      <c r="C10" s="4" t="s">
        <v>122</v>
      </c>
      <c r="D10" s="4" t="s">
        <v>17</v>
      </c>
      <c r="E10" s="4" t="s">
        <v>24</v>
      </c>
      <c r="F10" s="4" t="s">
        <v>23</v>
      </c>
      <c r="G10" s="4" t="s">
        <v>20</v>
      </c>
      <c r="H10" s="4" t="s">
        <v>18</v>
      </c>
      <c r="I10" s="5" t="s">
        <v>32</v>
      </c>
      <c r="J10" s="4" t="s">
        <v>19</v>
      </c>
      <c r="K10" s="4" t="s">
        <v>18</v>
      </c>
      <c r="L10" s="4" t="s">
        <v>21</v>
      </c>
      <c r="M10" s="4" t="s">
        <v>21</v>
      </c>
      <c r="N10" s="4"/>
      <c r="O10" s="6"/>
      <c r="P10" s="7">
        <v>62</v>
      </c>
      <c r="Q10" s="8">
        <v>70</v>
      </c>
      <c r="R10" s="9">
        <f t="shared" si="0"/>
        <v>63.6</v>
      </c>
    </row>
    <row r="11" spans="1:18" s="10" customFormat="1" ht="16.5" customHeight="1">
      <c r="A11" s="4">
        <v>9</v>
      </c>
      <c r="B11" s="4" t="s">
        <v>37</v>
      </c>
      <c r="C11" s="4" t="s">
        <v>123</v>
      </c>
      <c r="D11" s="4" t="s">
        <v>17</v>
      </c>
      <c r="E11" s="4" t="s">
        <v>24</v>
      </c>
      <c r="F11" s="4" t="s">
        <v>38</v>
      </c>
      <c r="G11" s="4" t="s">
        <v>20</v>
      </c>
      <c r="H11" s="4" t="s">
        <v>23</v>
      </c>
      <c r="I11" s="5" t="s">
        <v>32</v>
      </c>
      <c r="J11" s="4" t="s">
        <v>19</v>
      </c>
      <c r="K11" s="4" t="s">
        <v>18</v>
      </c>
      <c r="L11" s="4" t="s">
        <v>21</v>
      </c>
      <c r="M11" s="4" t="s">
        <v>21</v>
      </c>
      <c r="N11" s="4"/>
      <c r="O11" s="6"/>
      <c r="P11" s="7">
        <v>60</v>
      </c>
      <c r="Q11" s="8">
        <v>67.62</v>
      </c>
      <c r="R11" s="9">
        <f t="shared" si="0"/>
        <v>61.524</v>
      </c>
    </row>
    <row r="12" spans="1:18" s="10" customFormat="1" ht="16.5" customHeight="1">
      <c r="A12" s="4">
        <v>10</v>
      </c>
      <c r="B12" s="4" t="s">
        <v>39</v>
      </c>
      <c r="C12" s="4" t="s">
        <v>124</v>
      </c>
      <c r="D12" s="4" t="s">
        <v>17</v>
      </c>
      <c r="E12" s="4" t="s">
        <v>16</v>
      </c>
      <c r="F12" s="4" t="s">
        <v>23</v>
      </c>
      <c r="G12" s="4" t="s">
        <v>20</v>
      </c>
      <c r="H12" s="4" t="s">
        <v>40</v>
      </c>
      <c r="I12" s="5" t="s">
        <v>32</v>
      </c>
      <c r="J12" s="4" t="s">
        <v>19</v>
      </c>
      <c r="K12" s="4" t="s">
        <v>18</v>
      </c>
      <c r="L12" s="4" t="s">
        <v>21</v>
      </c>
      <c r="M12" s="4" t="s">
        <v>21</v>
      </c>
      <c r="N12" s="4"/>
      <c r="O12" s="6"/>
      <c r="P12" s="7">
        <v>59</v>
      </c>
      <c r="Q12" s="8">
        <v>68.5</v>
      </c>
      <c r="R12" s="9">
        <f t="shared" si="0"/>
        <v>60.900000000000006</v>
      </c>
    </row>
    <row r="13" spans="1:18" s="10" customFormat="1" ht="16.5" customHeight="1">
      <c r="A13" s="4">
        <v>11</v>
      </c>
      <c r="B13" s="4" t="s">
        <v>41</v>
      </c>
      <c r="C13" s="4" t="s">
        <v>125</v>
      </c>
      <c r="D13" s="4" t="s">
        <v>17</v>
      </c>
      <c r="E13" s="4" t="s">
        <v>42</v>
      </c>
      <c r="F13" s="4" t="s">
        <v>23</v>
      </c>
      <c r="G13" s="4" t="s">
        <v>20</v>
      </c>
      <c r="H13" s="4" t="s">
        <v>23</v>
      </c>
      <c r="I13" s="5" t="s">
        <v>32</v>
      </c>
      <c r="J13" s="4" t="s">
        <v>19</v>
      </c>
      <c r="K13" s="4" t="s">
        <v>18</v>
      </c>
      <c r="L13" s="4" t="s">
        <v>21</v>
      </c>
      <c r="M13" s="4" t="s">
        <v>21</v>
      </c>
      <c r="N13" s="4"/>
      <c r="O13" s="6"/>
      <c r="P13" s="7">
        <v>59</v>
      </c>
      <c r="Q13" s="8">
        <v>69.7</v>
      </c>
      <c r="R13" s="9">
        <f t="shared" si="0"/>
        <v>61.14</v>
      </c>
    </row>
    <row r="14" spans="1:18" s="10" customFormat="1" ht="16.5" customHeight="1">
      <c r="A14" s="4">
        <v>12</v>
      </c>
      <c r="B14" s="4" t="s">
        <v>189</v>
      </c>
      <c r="C14" s="4" t="s">
        <v>126</v>
      </c>
      <c r="D14" s="4" t="s">
        <v>17</v>
      </c>
      <c r="E14" s="4" t="s">
        <v>24</v>
      </c>
      <c r="F14" s="4" t="s">
        <v>23</v>
      </c>
      <c r="G14" s="4" t="s">
        <v>20</v>
      </c>
      <c r="H14" s="4" t="s">
        <v>18</v>
      </c>
      <c r="I14" s="5" t="s">
        <v>32</v>
      </c>
      <c r="J14" s="4" t="s">
        <v>19</v>
      </c>
      <c r="K14" s="4" t="s">
        <v>18</v>
      </c>
      <c r="L14" s="4" t="s">
        <v>21</v>
      </c>
      <c r="M14" s="4" t="s">
        <v>21</v>
      </c>
      <c r="N14" s="4">
        <v>55</v>
      </c>
      <c r="O14" s="6"/>
      <c r="P14" s="7">
        <v>55</v>
      </c>
      <c r="Q14" s="8">
        <v>65.81</v>
      </c>
      <c r="R14" s="9">
        <f t="shared" si="0"/>
        <v>57.162</v>
      </c>
    </row>
    <row r="15" spans="1:18" s="10" customFormat="1" ht="16.5" customHeight="1">
      <c r="A15" s="4">
        <v>13</v>
      </c>
      <c r="B15" s="4" t="s">
        <v>43</v>
      </c>
      <c r="C15" s="4" t="s">
        <v>127</v>
      </c>
      <c r="D15" s="4" t="s">
        <v>17</v>
      </c>
      <c r="E15" s="4" t="s">
        <v>24</v>
      </c>
      <c r="F15" s="4" t="s">
        <v>23</v>
      </c>
      <c r="G15" s="4" t="s">
        <v>20</v>
      </c>
      <c r="H15" s="4" t="s">
        <v>18</v>
      </c>
      <c r="I15" s="5" t="s">
        <v>32</v>
      </c>
      <c r="J15" s="4" t="s">
        <v>19</v>
      </c>
      <c r="K15" s="4" t="s">
        <v>18</v>
      </c>
      <c r="L15" s="4" t="s">
        <v>21</v>
      </c>
      <c r="M15" s="4" t="s">
        <v>21</v>
      </c>
      <c r="N15" s="4"/>
      <c r="O15" s="6"/>
      <c r="P15" s="7">
        <v>57</v>
      </c>
      <c r="Q15" s="8">
        <v>65.39</v>
      </c>
      <c r="R15" s="9">
        <f t="shared" si="0"/>
        <v>58.678000000000004</v>
      </c>
    </row>
    <row r="16" spans="1:18" s="10" customFormat="1" ht="16.5" customHeight="1">
      <c r="A16" s="4">
        <v>14</v>
      </c>
      <c r="B16" s="4" t="s">
        <v>44</v>
      </c>
      <c r="C16" s="4" t="s">
        <v>128</v>
      </c>
      <c r="D16" s="4" t="s">
        <v>17</v>
      </c>
      <c r="E16" s="4" t="s">
        <v>24</v>
      </c>
      <c r="F16" s="4" t="s">
        <v>23</v>
      </c>
      <c r="G16" s="4" t="s">
        <v>20</v>
      </c>
      <c r="H16" s="4" t="s">
        <v>45</v>
      </c>
      <c r="I16" s="5" t="s">
        <v>32</v>
      </c>
      <c r="J16" s="4" t="s">
        <v>19</v>
      </c>
      <c r="K16" s="4" t="s">
        <v>18</v>
      </c>
      <c r="L16" s="4" t="s">
        <v>21</v>
      </c>
      <c r="M16" s="4" t="s">
        <v>21</v>
      </c>
      <c r="N16" s="4"/>
      <c r="O16" s="6"/>
      <c r="P16" s="7">
        <v>57</v>
      </c>
      <c r="Q16" s="8">
        <v>68.74</v>
      </c>
      <c r="R16" s="9">
        <f t="shared" si="0"/>
        <v>59.348</v>
      </c>
    </row>
    <row r="17" spans="1:18" s="10" customFormat="1" ht="16.5" customHeight="1">
      <c r="A17" s="4">
        <v>15</v>
      </c>
      <c r="B17" s="4" t="s">
        <v>46</v>
      </c>
      <c r="C17" s="4" t="s">
        <v>129</v>
      </c>
      <c r="D17" s="4" t="s">
        <v>17</v>
      </c>
      <c r="E17" s="4" t="s">
        <v>24</v>
      </c>
      <c r="F17" s="4" t="s">
        <v>23</v>
      </c>
      <c r="G17" s="4" t="s">
        <v>20</v>
      </c>
      <c r="H17" s="4" t="s">
        <v>18</v>
      </c>
      <c r="I17" s="5" t="s">
        <v>32</v>
      </c>
      <c r="J17" s="4" t="s">
        <v>19</v>
      </c>
      <c r="K17" s="4" t="s">
        <v>18</v>
      </c>
      <c r="L17" s="4" t="s">
        <v>21</v>
      </c>
      <c r="M17" s="4" t="s">
        <v>21</v>
      </c>
      <c r="N17" s="4"/>
      <c r="O17" s="6"/>
      <c r="P17" s="7">
        <v>56</v>
      </c>
      <c r="Q17" s="8">
        <v>69.83</v>
      </c>
      <c r="R17" s="9">
        <f t="shared" si="0"/>
        <v>58.766000000000005</v>
      </c>
    </row>
    <row r="18" spans="1:18" s="10" customFormat="1" ht="16.5" customHeight="1">
      <c r="A18" s="4">
        <v>16</v>
      </c>
      <c r="B18" s="4" t="s">
        <v>50</v>
      </c>
      <c r="C18" s="4" t="s">
        <v>130</v>
      </c>
      <c r="D18" s="4" t="s">
        <v>17</v>
      </c>
      <c r="E18" s="4" t="s">
        <v>24</v>
      </c>
      <c r="F18" s="4" t="s">
        <v>23</v>
      </c>
      <c r="G18" s="4" t="s">
        <v>20</v>
      </c>
      <c r="H18" s="4" t="s">
        <v>22</v>
      </c>
      <c r="I18" s="5" t="s">
        <v>49</v>
      </c>
      <c r="J18" s="4" t="s">
        <v>19</v>
      </c>
      <c r="K18" s="4" t="s">
        <v>18</v>
      </c>
      <c r="L18" s="4" t="s">
        <v>21</v>
      </c>
      <c r="M18" s="4" t="s">
        <v>21</v>
      </c>
      <c r="N18" s="4"/>
      <c r="O18" s="6"/>
      <c r="P18" s="7">
        <v>63</v>
      </c>
      <c r="Q18" s="8">
        <v>0</v>
      </c>
      <c r="R18" s="9" t="s">
        <v>190</v>
      </c>
    </row>
    <row r="19" spans="1:18" s="10" customFormat="1" ht="16.5" customHeight="1">
      <c r="A19" s="4">
        <v>17</v>
      </c>
      <c r="B19" s="4" t="s">
        <v>51</v>
      </c>
      <c r="C19" s="4" t="s">
        <v>131</v>
      </c>
      <c r="D19" s="4" t="s">
        <v>17</v>
      </c>
      <c r="E19" s="4" t="s">
        <v>24</v>
      </c>
      <c r="F19" s="4" t="s">
        <v>23</v>
      </c>
      <c r="G19" s="4" t="s">
        <v>20</v>
      </c>
      <c r="H19" s="4" t="s">
        <v>22</v>
      </c>
      <c r="I19" s="5" t="s">
        <v>49</v>
      </c>
      <c r="J19" s="4" t="s">
        <v>19</v>
      </c>
      <c r="K19" s="4" t="s">
        <v>18</v>
      </c>
      <c r="L19" s="4" t="s">
        <v>21</v>
      </c>
      <c r="M19" s="4" t="s">
        <v>21</v>
      </c>
      <c r="N19" s="4"/>
      <c r="O19" s="6"/>
      <c r="P19" s="7">
        <v>60</v>
      </c>
      <c r="Q19" s="8">
        <v>70.26</v>
      </c>
      <c r="R19" s="9">
        <f t="shared" si="0"/>
        <v>62.052</v>
      </c>
    </row>
    <row r="20" spans="1:18" s="10" customFormat="1" ht="16.5" customHeight="1">
      <c r="A20" s="4">
        <v>18</v>
      </c>
      <c r="B20" s="4" t="s">
        <v>47</v>
      </c>
      <c r="C20" s="4" t="s">
        <v>132</v>
      </c>
      <c r="D20" s="4" t="s">
        <v>17</v>
      </c>
      <c r="E20" s="4" t="s">
        <v>16</v>
      </c>
      <c r="F20" s="4" t="s">
        <v>48</v>
      </c>
      <c r="G20" s="4" t="s">
        <v>20</v>
      </c>
      <c r="H20" s="4" t="s">
        <v>22</v>
      </c>
      <c r="I20" s="5" t="s">
        <v>49</v>
      </c>
      <c r="J20" s="4" t="s">
        <v>19</v>
      </c>
      <c r="K20" s="4" t="s">
        <v>18</v>
      </c>
      <c r="L20" s="4" t="s">
        <v>21</v>
      </c>
      <c r="M20" s="4" t="s">
        <v>21</v>
      </c>
      <c r="N20" s="4"/>
      <c r="O20" s="6"/>
      <c r="P20" s="7">
        <v>60</v>
      </c>
      <c r="Q20" s="8">
        <v>69.48</v>
      </c>
      <c r="R20" s="9">
        <f t="shared" si="0"/>
        <v>61.896</v>
      </c>
    </row>
    <row r="21" spans="1:18" s="10" customFormat="1" ht="16.5" customHeight="1">
      <c r="A21" s="4">
        <v>19</v>
      </c>
      <c r="B21" s="4" t="s">
        <v>52</v>
      </c>
      <c r="C21" s="4" t="s">
        <v>133</v>
      </c>
      <c r="D21" s="4" t="s">
        <v>17</v>
      </c>
      <c r="E21" s="4" t="s">
        <v>42</v>
      </c>
      <c r="F21" s="4" t="s">
        <v>23</v>
      </c>
      <c r="G21" s="4" t="s">
        <v>53</v>
      </c>
      <c r="H21" s="4" t="s">
        <v>22</v>
      </c>
      <c r="I21" s="5" t="s">
        <v>54</v>
      </c>
      <c r="J21" s="4" t="s">
        <v>18</v>
      </c>
      <c r="K21" s="4" t="s">
        <v>18</v>
      </c>
      <c r="L21" s="4" t="s">
        <v>21</v>
      </c>
      <c r="M21" s="4" t="s">
        <v>21</v>
      </c>
      <c r="N21" s="4"/>
      <c r="O21" s="6"/>
      <c r="P21" s="7">
        <v>68</v>
      </c>
      <c r="Q21" s="8">
        <v>69.51</v>
      </c>
      <c r="R21" s="9">
        <f t="shared" si="0"/>
        <v>68.302</v>
      </c>
    </row>
    <row r="22" spans="1:18" s="10" customFormat="1" ht="16.5" customHeight="1">
      <c r="A22" s="4">
        <v>20</v>
      </c>
      <c r="B22" s="4" t="s">
        <v>55</v>
      </c>
      <c r="C22" s="4" t="s">
        <v>134</v>
      </c>
      <c r="D22" s="4" t="s">
        <v>17</v>
      </c>
      <c r="E22" s="4" t="s">
        <v>24</v>
      </c>
      <c r="F22" s="4" t="s">
        <v>23</v>
      </c>
      <c r="G22" s="4" t="s">
        <v>20</v>
      </c>
      <c r="H22" s="4" t="s">
        <v>22</v>
      </c>
      <c r="I22" s="5" t="s">
        <v>54</v>
      </c>
      <c r="J22" s="4" t="s">
        <v>18</v>
      </c>
      <c r="K22" s="4" t="s">
        <v>18</v>
      </c>
      <c r="L22" s="4" t="s">
        <v>21</v>
      </c>
      <c r="M22" s="4" t="s">
        <v>21</v>
      </c>
      <c r="N22" s="4"/>
      <c r="O22" s="6"/>
      <c r="P22" s="7">
        <v>68</v>
      </c>
      <c r="Q22" s="8">
        <v>68.11</v>
      </c>
      <c r="R22" s="9">
        <f t="shared" si="0"/>
        <v>68.022</v>
      </c>
    </row>
    <row r="23" spans="1:18" s="10" customFormat="1" ht="16.5" customHeight="1">
      <c r="A23" s="4">
        <v>21</v>
      </c>
      <c r="B23" s="4" t="s">
        <v>56</v>
      </c>
      <c r="C23" s="4" t="s">
        <v>135</v>
      </c>
      <c r="D23" s="4" t="s">
        <v>17</v>
      </c>
      <c r="E23" s="4" t="s">
        <v>42</v>
      </c>
      <c r="F23" s="4" t="s">
        <v>23</v>
      </c>
      <c r="G23" s="4" t="s">
        <v>20</v>
      </c>
      <c r="H23" s="4" t="s">
        <v>22</v>
      </c>
      <c r="I23" s="5" t="s">
        <v>54</v>
      </c>
      <c r="J23" s="4" t="s">
        <v>18</v>
      </c>
      <c r="K23" s="4" t="s">
        <v>18</v>
      </c>
      <c r="L23" s="4" t="s">
        <v>21</v>
      </c>
      <c r="M23" s="4" t="s">
        <v>21</v>
      </c>
      <c r="N23" s="4"/>
      <c r="O23" s="6"/>
      <c r="P23" s="7">
        <v>67</v>
      </c>
      <c r="Q23" s="8">
        <v>75.25</v>
      </c>
      <c r="R23" s="9">
        <f t="shared" si="0"/>
        <v>68.65</v>
      </c>
    </row>
    <row r="24" spans="1:18" s="10" customFormat="1" ht="16.5" customHeight="1">
      <c r="A24" s="4">
        <v>22</v>
      </c>
      <c r="B24" s="4" t="s">
        <v>57</v>
      </c>
      <c r="C24" s="4" t="s">
        <v>136</v>
      </c>
      <c r="D24" s="4" t="s">
        <v>17</v>
      </c>
      <c r="E24" s="4" t="s">
        <v>24</v>
      </c>
      <c r="F24" s="4" t="s">
        <v>23</v>
      </c>
      <c r="G24" s="4" t="s">
        <v>20</v>
      </c>
      <c r="H24" s="4" t="s">
        <v>22</v>
      </c>
      <c r="I24" s="5" t="s">
        <v>54</v>
      </c>
      <c r="J24" s="4" t="s">
        <v>18</v>
      </c>
      <c r="K24" s="4" t="s">
        <v>18</v>
      </c>
      <c r="L24" s="4" t="s">
        <v>21</v>
      </c>
      <c r="M24" s="4" t="s">
        <v>21</v>
      </c>
      <c r="N24" s="4"/>
      <c r="O24" s="6"/>
      <c r="P24" s="7">
        <v>66</v>
      </c>
      <c r="Q24" s="8">
        <v>68.29</v>
      </c>
      <c r="R24" s="9">
        <f t="shared" si="0"/>
        <v>66.458</v>
      </c>
    </row>
    <row r="25" spans="1:18" s="10" customFormat="1" ht="16.5" customHeight="1">
      <c r="A25" s="4">
        <v>23</v>
      </c>
      <c r="B25" s="4" t="s">
        <v>58</v>
      </c>
      <c r="C25" s="4" t="s">
        <v>137</v>
      </c>
      <c r="D25" s="4" t="s">
        <v>17</v>
      </c>
      <c r="E25" s="4" t="s">
        <v>24</v>
      </c>
      <c r="F25" s="4" t="s">
        <v>23</v>
      </c>
      <c r="G25" s="4" t="s">
        <v>20</v>
      </c>
      <c r="H25" s="4" t="s">
        <v>22</v>
      </c>
      <c r="I25" s="5" t="s">
        <v>54</v>
      </c>
      <c r="J25" s="4" t="s">
        <v>18</v>
      </c>
      <c r="K25" s="4" t="s">
        <v>18</v>
      </c>
      <c r="L25" s="4" t="s">
        <v>21</v>
      </c>
      <c r="M25" s="4" t="s">
        <v>21</v>
      </c>
      <c r="N25" s="4"/>
      <c r="O25" s="6"/>
      <c r="P25" s="7">
        <v>66</v>
      </c>
      <c r="Q25" s="8">
        <v>70.67</v>
      </c>
      <c r="R25" s="9">
        <f t="shared" si="0"/>
        <v>66.934</v>
      </c>
    </row>
    <row r="26" spans="1:18" s="10" customFormat="1" ht="16.5" customHeight="1">
      <c r="A26" s="4">
        <v>24</v>
      </c>
      <c r="B26" s="4" t="s">
        <v>59</v>
      </c>
      <c r="C26" s="4" t="s">
        <v>138</v>
      </c>
      <c r="D26" s="4" t="s">
        <v>17</v>
      </c>
      <c r="E26" s="4" t="s">
        <v>24</v>
      </c>
      <c r="F26" s="4" t="s">
        <v>23</v>
      </c>
      <c r="G26" s="4" t="s">
        <v>20</v>
      </c>
      <c r="H26" s="4" t="s">
        <v>22</v>
      </c>
      <c r="I26" s="5" t="s">
        <v>54</v>
      </c>
      <c r="J26" s="4" t="s">
        <v>18</v>
      </c>
      <c r="K26" s="4" t="s">
        <v>18</v>
      </c>
      <c r="L26" s="4" t="s">
        <v>21</v>
      </c>
      <c r="M26" s="4" t="s">
        <v>21</v>
      </c>
      <c r="N26" s="4"/>
      <c r="O26" s="6"/>
      <c r="P26" s="7">
        <v>66</v>
      </c>
      <c r="Q26" s="8">
        <v>68.73</v>
      </c>
      <c r="R26" s="9">
        <f t="shared" si="0"/>
        <v>66.546</v>
      </c>
    </row>
    <row r="27" spans="1:18" s="10" customFormat="1" ht="16.5" customHeight="1">
      <c r="A27" s="4">
        <v>25</v>
      </c>
      <c r="B27" s="4" t="s">
        <v>60</v>
      </c>
      <c r="C27" s="4" t="s">
        <v>139</v>
      </c>
      <c r="D27" s="4" t="s">
        <v>17</v>
      </c>
      <c r="E27" s="4" t="s">
        <v>24</v>
      </c>
      <c r="F27" s="4" t="s">
        <v>23</v>
      </c>
      <c r="G27" s="4" t="s">
        <v>20</v>
      </c>
      <c r="H27" s="4" t="s">
        <v>22</v>
      </c>
      <c r="I27" s="5" t="s">
        <v>54</v>
      </c>
      <c r="J27" s="4" t="s">
        <v>18</v>
      </c>
      <c r="K27" s="4" t="s">
        <v>18</v>
      </c>
      <c r="L27" s="4" t="s">
        <v>21</v>
      </c>
      <c r="M27" s="4" t="s">
        <v>21</v>
      </c>
      <c r="N27" s="4"/>
      <c r="O27" s="6"/>
      <c r="P27" s="7">
        <v>65</v>
      </c>
      <c r="Q27" s="8">
        <v>66.06</v>
      </c>
      <c r="R27" s="9">
        <f t="shared" si="0"/>
        <v>65.212</v>
      </c>
    </row>
    <row r="28" spans="1:18" s="10" customFormat="1" ht="16.5" customHeight="1">
      <c r="A28" s="4">
        <v>26</v>
      </c>
      <c r="B28" s="4" t="s">
        <v>61</v>
      </c>
      <c r="C28" s="4" t="s">
        <v>140</v>
      </c>
      <c r="D28" s="4" t="s">
        <v>17</v>
      </c>
      <c r="E28" s="4" t="s">
        <v>16</v>
      </c>
      <c r="F28" s="4" t="s">
        <v>23</v>
      </c>
      <c r="G28" s="4" t="s">
        <v>20</v>
      </c>
      <c r="H28" s="4" t="s">
        <v>22</v>
      </c>
      <c r="I28" s="5" t="s">
        <v>54</v>
      </c>
      <c r="J28" s="4" t="s">
        <v>18</v>
      </c>
      <c r="K28" s="4" t="s">
        <v>18</v>
      </c>
      <c r="L28" s="4" t="s">
        <v>21</v>
      </c>
      <c r="M28" s="4" t="s">
        <v>21</v>
      </c>
      <c r="N28" s="4"/>
      <c r="O28" s="6"/>
      <c r="P28" s="7">
        <v>65</v>
      </c>
      <c r="Q28" s="8">
        <v>69.49</v>
      </c>
      <c r="R28" s="9">
        <f t="shared" si="0"/>
        <v>65.898</v>
      </c>
    </row>
    <row r="29" spans="1:18" s="10" customFormat="1" ht="16.5" customHeight="1">
      <c r="A29" s="4">
        <v>27</v>
      </c>
      <c r="B29" s="4" t="s">
        <v>62</v>
      </c>
      <c r="C29" s="4" t="s">
        <v>141</v>
      </c>
      <c r="D29" s="4" t="s">
        <v>17</v>
      </c>
      <c r="E29" s="4" t="s">
        <v>24</v>
      </c>
      <c r="F29" s="4" t="s">
        <v>23</v>
      </c>
      <c r="G29" s="4" t="s">
        <v>20</v>
      </c>
      <c r="H29" s="4" t="s">
        <v>22</v>
      </c>
      <c r="I29" s="5" t="s">
        <v>54</v>
      </c>
      <c r="J29" s="4" t="s">
        <v>18</v>
      </c>
      <c r="K29" s="4" t="s">
        <v>18</v>
      </c>
      <c r="L29" s="4" t="s">
        <v>21</v>
      </c>
      <c r="M29" s="4" t="s">
        <v>21</v>
      </c>
      <c r="N29" s="4"/>
      <c r="O29" s="6"/>
      <c r="P29" s="7">
        <v>65</v>
      </c>
      <c r="Q29" s="8">
        <v>68.25</v>
      </c>
      <c r="R29" s="9">
        <f t="shared" si="0"/>
        <v>65.65</v>
      </c>
    </row>
    <row r="30" spans="1:18" s="10" customFormat="1" ht="16.5" customHeight="1">
      <c r="A30" s="4">
        <v>28</v>
      </c>
      <c r="B30" s="4" t="s">
        <v>63</v>
      </c>
      <c r="C30" s="4" t="s">
        <v>142</v>
      </c>
      <c r="D30" s="4" t="s">
        <v>17</v>
      </c>
      <c r="E30" s="4" t="s">
        <v>24</v>
      </c>
      <c r="F30" s="4" t="s">
        <v>23</v>
      </c>
      <c r="G30" s="4" t="s">
        <v>20</v>
      </c>
      <c r="H30" s="4" t="s">
        <v>22</v>
      </c>
      <c r="I30" s="5" t="s">
        <v>54</v>
      </c>
      <c r="J30" s="4" t="s">
        <v>18</v>
      </c>
      <c r="K30" s="4" t="s">
        <v>18</v>
      </c>
      <c r="L30" s="4" t="s">
        <v>21</v>
      </c>
      <c r="M30" s="4" t="s">
        <v>21</v>
      </c>
      <c r="N30" s="4"/>
      <c r="O30" s="6"/>
      <c r="P30" s="7">
        <v>64</v>
      </c>
      <c r="Q30" s="8">
        <v>77.31</v>
      </c>
      <c r="R30" s="9">
        <f t="shared" si="0"/>
        <v>66.662</v>
      </c>
    </row>
    <row r="31" spans="1:18" s="10" customFormat="1" ht="16.5" customHeight="1">
      <c r="A31" s="4">
        <v>29</v>
      </c>
      <c r="B31" s="4" t="s">
        <v>64</v>
      </c>
      <c r="C31" s="4" t="s">
        <v>143</v>
      </c>
      <c r="D31" s="4" t="s">
        <v>17</v>
      </c>
      <c r="E31" s="4" t="s">
        <v>24</v>
      </c>
      <c r="F31" s="4" t="s">
        <v>23</v>
      </c>
      <c r="G31" s="4" t="s">
        <v>20</v>
      </c>
      <c r="H31" s="4" t="s">
        <v>22</v>
      </c>
      <c r="I31" s="5" t="s">
        <v>54</v>
      </c>
      <c r="J31" s="4" t="s">
        <v>18</v>
      </c>
      <c r="K31" s="4" t="s">
        <v>18</v>
      </c>
      <c r="L31" s="4" t="s">
        <v>21</v>
      </c>
      <c r="M31" s="4" t="s">
        <v>21</v>
      </c>
      <c r="N31" s="4"/>
      <c r="O31" s="6"/>
      <c r="P31" s="7">
        <v>64</v>
      </c>
      <c r="Q31" s="8">
        <v>67.59</v>
      </c>
      <c r="R31" s="9">
        <f t="shared" si="0"/>
        <v>64.718</v>
      </c>
    </row>
    <row r="32" spans="1:18" s="10" customFormat="1" ht="16.5" customHeight="1">
      <c r="A32" s="4">
        <v>30</v>
      </c>
      <c r="B32" s="4" t="s">
        <v>65</v>
      </c>
      <c r="C32" s="4" t="s">
        <v>144</v>
      </c>
      <c r="D32" s="4" t="s">
        <v>17</v>
      </c>
      <c r="E32" s="4" t="s">
        <v>24</v>
      </c>
      <c r="F32" s="4" t="s">
        <v>23</v>
      </c>
      <c r="G32" s="4" t="s">
        <v>20</v>
      </c>
      <c r="H32" s="4" t="s">
        <v>22</v>
      </c>
      <c r="I32" s="5" t="s">
        <v>54</v>
      </c>
      <c r="J32" s="4" t="s">
        <v>18</v>
      </c>
      <c r="K32" s="4" t="s">
        <v>18</v>
      </c>
      <c r="L32" s="4" t="s">
        <v>21</v>
      </c>
      <c r="M32" s="4" t="s">
        <v>21</v>
      </c>
      <c r="N32" s="4"/>
      <c r="O32" s="6"/>
      <c r="P32" s="7">
        <v>64</v>
      </c>
      <c r="Q32" s="8">
        <v>75.94</v>
      </c>
      <c r="R32" s="9">
        <f t="shared" si="0"/>
        <v>66.388</v>
      </c>
    </row>
    <row r="33" spans="1:18" s="10" customFormat="1" ht="16.5" customHeight="1">
      <c r="A33" s="4">
        <v>31</v>
      </c>
      <c r="B33" s="4" t="s">
        <v>66</v>
      </c>
      <c r="C33" s="4" t="s">
        <v>145</v>
      </c>
      <c r="D33" s="4" t="s">
        <v>17</v>
      </c>
      <c r="E33" s="4" t="s">
        <v>24</v>
      </c>
      <c r="F33" s="4" t="s">
        <v>23</v>
      </c>
      <c r="G33" s="4" t="s">
        <v>20</v>
      </c>
      <c r="H33" s="4" t="s">
        <v>22</v>
      </c>
      <c r="I33" s="5" t="s">
        <v>54</v>
      </c>
      <c r="J33" s="4" t="s">
        <v>18</v>
      </c>
      <c r="K33" s="4" t="s">
        <v>18</v>
      </c>
      <c r="L33" s="4" t="s">
        <v>21</v>
      </c>
      <c r="M33" s="4" t="s">
        <v>21</v>
      </c>
      <c r="N33" s="4"/>
      <c r="O33" s="6"/>
      <c r="P33" s="7">
        <v>63</v>
      </c>
      <c r="Q33" s="8">
        <v>70.14</v>
      </c>
      <c r="R33" s="9">
        <f t="shared" si="0"/>
        <v>64.42800000000001</v>
      </c>
    </row>
    <row r="34" spans="1:18" s="10" customFormat="1" ht="16.5" customHeight="1">
      <c r="A34" s="4">
        <v>32</v>
      </c>
      <c r="B34" s="4" t="s">
        <v>67</v>
      </c>
      <c r="C34" s="4" t="s">
        <v>146</v>
      </c>
      <c r="D34" s="4" t="s">
        <v>17</v>
      </c>
      <c r="E34" s="4" t="s">
        <v>24</v>
      </c>
      <c r="F34" s="4" t="s">
        <v>23</v>
      </c>
      <c r="G34" s="4" t="s">
        <v>20</v>
      </c>
      <c r="H34" s="4" t="s">
        <v>22</v>
      </c>
      <c r="I34" s="5" t="s">
        <v>54</v>
      </c>
      <c r="J34" s="4" t="s">
        <v>18</v>
      </c>
      <c r="K34" s="4" t="s">
        <v>18</v>
      </c>
      <c r="L34" s="4" t="s">
        <v>21</v>
      </c>
      <c r="M34" s="4" t="s">
        <v>21</v>
      </c>
      <c r="N34" s="4"/>
      <c r="O34" s="6"/>
      <c r="P34" s="7">
        <v>63</v>
      </c>
      <c r="Q34" s="8">
        <v>47.95</v>
      </c>
      <c r="R34" s="9" t="s">
        <v>190</v>
      </c>
    </row>
    <row r="35" spans="1:18" s="15" customFormat="1" ht="16.5" customHeight="1">
      <c r="A35" s="3">
        <v>33</v>
      </c>
      <c r="B35" s="3" t="s">
        <v>68</v>
      </c>
      <c r="C35" s="3" t="s">
        <v>147</v>
      </c>
      <c r="D35" s="3" t="s">
        <v>17</v>
      </c>
      <c r="E35" s="3" t="s">
        <v>42</v>
      </c>
      <c r="F35" s="3" t="s">
        <v>23</v>
      </c>
      <c r="G35" s="3" t="s">
        <v>69</v>
      </c>
      <c r="H35" s="3" t="s">
        <v>22</v>
      </c>
      <c r="I35" s="11" t="s">
        <v>70</v>
      </c>
      <c r="J35" s="3" t="s">
        <v>18</v>
      </c>
      <c r="K35" s="3" t="s">
        <v>18</v>
      </c>
      <c r="L35" s="3" t="s">
        <v>21</v>
      </c>
      <c r="M35" s="3" t="s">
        <v>21</v>
      </c>
      <c r="N35" s="3" t="s">
        <v>21</v>
      </c>
      <c r="O35" s="12"/>
      <c r="P35" s="13">
        <v>82</v>
      </c>
      <c r="Q35" s="14">
        <v>74.31</v>
      </c>
      <c r="R35" s="9">
        <f t="shared" si="0"/>
        <v>80.46200000000002</v>
      </c>
    </row>
    <row r="36" spans="1:18" s="15" customFormat="1" ht="16.5" customHeight="1">
      <c r="A36" s="3">
        <v>34</v>
      </c>
      <c r="B36" s="3" t="s">
        <v>71</v>
      </c>
      <c r="C36" s="3" t="s">
        <v>148</v>
      </c>
      <c r="D36" s="3" t="s">
        <v>17</v>
      </c>
      <c r="E36" s="3" t="s">
        <v>42</v>
      </c>
      <c r="F36" s="3" t="s">
        <v>72</v>
      </c>
      <c r="G36" s="3" t="s">
        <v>69</v>
      </c>
      <c r="H36" s="3" t="s">
        <v>22</v>
      </c>
      <c r="I36" s="11" t="s">
        <v>70</v>
      </c>
      <c r="J36" s="3" t="s">
        <v>18</v>
      </c>
      <c r="K36" s="3" t="s">
        <v>18</v>
      </c>
      <c r="L36" s="3" t="s">
        <v>21</v>
      </c>
      <c r="M36" s="3" t="s">
        <v>21</v>
      </c>
      <c r="N36" s="3" t="s">
        <v>21</v>
      </c>
      <c r="O36" s="12"/>
      <c r="P36" s="13">
        <v>79</v>
      </c>
      <c r="Q36" s="14">
        <v>83.17</v>
      </c>
      <c r="R36" s="9">
        <f t="shared" si="0"/>
        <v>79.834</v>
      </c>
    </row>
    <row r="37" spans="1:18" s="15" customFormat="1" ht="16.5" customHeight="1">
      <c r="A37" s="3">
        <v>35</v>
      </c>
      <c r="B37" s="3" t="s">
        <v>73</v>
      </c>
      <c r="C37" s="3" t="s">
        <v>149</v>
      </c>
      <c r="D37" s="3" t="s">
        <v>17</v>
      </c>
      <c r="E37" s="3" t="s">
        <v>24</v>
      </c>
      <c r="F37" s="3" t="s">
        <v>23</v>
      </c>
      <c r="G37" s="3" t="s">
        <v>69</v>
      </c>
      <c r="H37" s="3" t="s">
        <v>22</v>
      </c>
      <c r="I37" s="11" t="s">
        <v>70</v>
      </c>
      <c r="J37" s="3" t="s">
        <v>18</v>
      </c>
      <c r="K37" s="3" t="s">
        <v>18</v>
      </c>
      <c r="L37" s="3" t="s">
        <v>21</v>
      </c>
      <c r="M37" s="3" t="s">
        <v>21</v>
      </c>
      <c r="N37" s="3" t="s">
        <v>21</v>
      </c>
      <c r="O37" s="12"/>
      <c r="P37" s="13">
        <v>76</v>
      </c>
      <c r="Q37" s="14">
        <v>72.08</v>
      </c>
      <c r="R37" s="9">
        <f t="shared" si="0"/>
        <v>75.21600000000001</v>
      </c>
    </row>
    <row r="38" spans="1:18" s="15" customFormat="1" ht="16.5" customHeight="1">
      <c r="A38" s="3">
        <v>36</v>
      </c>
      <c r="B38" s="3" t="s">
        <v>74</v>
      </c>
      <c r="C38" s="3" t="s">
        <v>150</v>
      </c>
      <c r="D38" s="3" t="s">
        <v>17</v>
      </c>
      <c r="E38" s="3" t="s">
        <v>24</v>
      </c>
      <c r="F38" s="3" t="s">
        <v>23</v>
      </c>
      <c r="G38" s="3" t="s">
        <v>69</v>
      </c>
      <c r="H38" s="3" t="s">
        <v>22</v>
      </c>
      <c r="I38" s="11" t="s">
        <v>70</v>
      </c>
      <c r="J38" s="3" t="s">
        <v>18</v>
      </c>
      <c r="K38" s="3" t="s">
        <v>18</v>
      </c>
      <c r="L38" s="3" t="s">
        <v>21</v>
      </c>
      <c r="M38" s="3" t="s">
        <v>21</v>
      </c>
      <c r="N38" s="3" t="s">
        <v>21</v>
      </c>
      <c r="O38" s="12"/>
      <c r="P38" s="13">
        <v>75</v>
      </c>
      <c r="Q38" s="14">
        <v>75.34</v>
      </c>
      <c r="R38" s="9">
        <f t="shared" si="0"/>
        <v>75.068</v>
      </c>
    </row>
    <row r="39" spans="1:18" s="15" customFormat="1" ht="16.5" customHeight="1">
      <c r="A39" s="3">
        <v>37</v>
      </c>
      <c r="B39" s="3" t="s">
        <v>75</v>
      </c>
      <c r="C39" s="3" t="s">
        <v>151</v>
      </c>
      <c r="D39" s="3" t="s">
        <v>17</v>
      </c>
      <c r="E39" s="3" t="s">
        <v>24</v>
      </c>
      <c r="F39" s="3" t="s">
        <v>23</v>
      </c>
      <c r="G39" s="3" t="s">
        <v>69</v>
      </c>
      <c r="H39" s="3" t="s">
        <v>22</v>
      </c>
      <c r="I39" s="11" t="s">
        <v>70</v>
      </c>
      <c r="J39" s="3" t="s">
        <v>18</v>
      </c>
      <c r="K39" s="3" t="s">
        <v>18</v>
      </c>
      <c r="L39" s="3" t="s">
        <v>21</v>
      </c>
      <c r="M39" s="3" t="s">
        <v>21</v>
      </c>
      <c r="N39" s="3" t="s">
        <v>21</v>
      </c>
      <c r="O39" s="12"/>
      <c r="P39" s="13">
        <v>75</v>
      </c>
      <c r="Q39" s="14">
        <v>73.71</v>
      </c>
      <c r="R39" s="9">
        <f t="shared" si="0"/>
        <v>74.742</v>
      </c>
    </row>
    <row r="40" spans="1:18" s="15" customFormat="1" ht="16.5" customHeight="1">
      <c r="A40" s="3">
        <v>38</v>
      </c>
      <c r="B40" s="3" t="s">
        <v>76</v>
      </c>
      <c r="C40" s="3" t="s">
        <v>152</v>
      </c>
      <c r="D40" s="3" t="s">
        <v>17</v>
      </c>
      <c r="E40" s="3" t="s">
        <v>24</v>
      </c>
      <c r="F40" s="3" t="s">
        <v>23</v>
      </c>
      <c r="G40" s="3" t="s">
        <v>69</v>
      </c>
      <c r="H40" s="3" t="s">
        <v>22</v>
      </c>
      <c r="I40" s="11" t="s">
        <v>70</v>
      </c>
      <c r="J40" s="3" t="s">
        <v>18</v>
      </c>
      <c r="K40" s="3" t="s">
        <v>18</v>
      </c>
      <c r="L40" s="3" t="s">
        <v>21</v>
      </c>
      <c r="M40" s="3" t="s">
        <v>21</v>
      </c>
      <c r="N40" s="3" t="s">
        <v>21</v>
      </c>
      <c r="O40" s="12"/>
      <c r="P40" s="13">
        <v>75</v>
      </c>
      <c r="Q40" s="14">
        <v>68.76</v>
      </c>
      <c r="R40" s="9">
        <f t="shared" si="0"/>
        <v>73.75200000000001</v>
      </c>
    </row>
    <row r="41" spans="1:18" s="15" customFormat="1" ht="16.5" customHeight="1">
      <c r="A41" s="3">
        <v>39</v>
      </c>
      <c r="B41" s="3" t="s">
        <v>77</v>
      </c>
      <c r="C41" s="3" t="s">
        <v>153</v>
      </c>
      <c r="D41" s="3" t="s">
        <v>17</v>
      </c>
      <c r="E41" s="3" t="s">
        <v>42</v>
      </c>
      <c r="F41" s="3" t="s">
        <v>23</v>
      </c>
      <c r="G41" s="3" t="s">
        <v>69</v>
      </c>
      <c r="H41" s="3" t="s">
        <v>22</v>
      </c>
      <c r="I41" s="11" t="s">
        <v>70</v>
      </c>
      <c r="J41" s="3" t="s">
        <v>18</v>
      </c>
      <c r="K41" s="3" t="s">
        <v>18</v>
      </c>
      <c r="L41" s="3" t="s">
        <v>21</v>
      </c>
      <c r="M41" s="3" t="s">
        <v>21</v>
      </c>
      <c r="N41" s="3" t="s">
        <v>21</v>
      </c>
      <c r="O41" s="12"/>
      <c r="P41" s="13">
        <v>75</v>
      </c>
      <c r="Q41" s="14">
        <v>75.02</v>
      </c>
      <c r="R41" s="9">
        <f t="shared" si="0"/>
        <v>75.004</v>
      </c>
    </row>
    <row r="42" spans="1:18" s="15" customFormat="1" ht="16.5" customHeight="1">
      <c r="A42" s="3">
        <v>40</v>
      </c>
      <c r="B42" s="3" t="s">
        <v>78</v>
      </c>
      <c r="C42" s="3" t="s">
        <v>154</v>
      </c>
      <c r="D42" s="3" t="s">
        <v>17</v>
      </c>
      <c r="E42" s="3" t="s">
        <v>24</v>
      </c>
      <c r="F42" s="3" t="s">
        <v>23</v>
      </c>
      <c r="G42" s="3" t="s">
        <v>69</v>
      </c>
      <c r="H42" s="3" t="s">
        <v>22</v>
      </c>
      <c r="I42" s="11" t="s">
        <v>70</v>
      </c>
      <c r="J42" s="3" t="s">
        <v>18</v>
      </c>
      <c r="K42" s="3" t="s">
        <v>18</v>
      </c>
      <c r="L42" s="3" t="s">
        <v>21</v>
      </c>
      <c r="M42" s="3" t="s">
        <v>21</v>
      </c>
      <c r="N42" s="3" t="s">
        <v>21</v>
      </c>
      <c r="O42" s="12"/>
      <c r="P42" s="13">
        <v>75</v>
      </c>
      <c r="Q42" s="14">
        <v>0</v>
      </c>
      <c r="R42" s="9" t="s">
        <v>190</v>
      </c>
    </row>
    <row r="43" spans="1:18" s="15" customFormat="1" ht="16.5" customHeight="1">
      <c r="A43" s="3">
        <v>41</v>
      </c>
      <c r="B43" s="3" t="s">
        <v>79</v>
      </c>
      <c r="C43" s="3" t="s">
        <v>155</v>
      </c>
      <c r="D43" s="3" t="s">
        <v>17</v>
      </c>
      <c r="E43" s="3" t="s">
        <v>24</v>
      </c>
      <c r="F43" s="3" t="s">
        <v>23</v>
      </c>
      <c r="G43" s="3" t="s">
        <v>69</v>
      </c>
      <c r="H43" s="3" t="s">
        <v>22</v>
      </c>
      <c r="I43" s="11" t="s">
        <v>70</v>
      </c>
      <c r="J43" s="3" t="s">
        <v>18</v>
      </c>
      <c r="K43" s="3" t="s">
        <v>18</v>
      </c>
      <c r="L43" s="3" t="s">
        <v>21</v>
      </c>
      <c r="M43" s="3" t="s">
        <v>21</v>
      </c>
      <c r="N43" s="3" t="s">
        <v>21</v>
      </c>
      <c r="O43" s="12"/>
      <c r="P43" s="13">
        <v>73</v>
      </c>
      <c r="Q43" s="14">
        <v>74.41</v>
      </c>
      <c r="R43" s="9">
        <f t="shared" si="0"/>
        <v>73.28200000000001</v>
      </c>
    </row>
    <row r="44" spans="1:18" s="15" customFormat="1" ht="16.5" customHeight="1">
      <c r="A44" s="3">
        <v>42</v>
      </c>
      <c r="B44" s="3" t="s">
        <v>80</v>
      </c>
      <c r="C44" s="3" t="s">
        <v>156</v>
      </c>
      <c r="D44" s="3" t="s">
        <v>17</v>
      </c>
      <c r="E44" s="3" t="s">
        <v>24</v>
      </c>
      <c r="F44" s="3" t="s">
        <v>23</v>
      </c>
      <c r="G44" s="3" t="s">
        <v>69</v>
      </c>
      <c r="H44" s="3" t="s">
        <v>22</v>
      </c>
      <c r="I44" s="11" t="s">
        <v>70</v>
      </c>
      <c r="J44" s="3" t="s">
        <v>18</v>
      </c>
      <c r="K44" s="3" t="s">
        <v>18</v>
      </c>
      <c r="L44" s="3" t="s">
        <v>21</v>
      </c>
      <c r="M44" s="3" t="s">
        <v>21</v>
      </c>
      <c r="N44" s="3" t="s">
        <v>21</v>
      </c>
      <c r="O44" s="12"/>
      <c r="P44" s="13">
        <v>73</v>
      </c>
      <c r="Q44" s="14">
        <v>78.38</v>
      </c>
      <c r="R44" s="9">
        <f t="shared" si="0"/>
        <v>74.07600000000001</v>
      </c>
    </row>
    <row r="45" spans="1:18" s="15" customFormat="1" ht="16.5" customHeight="1">
      <c r="A45" s="3">
        <v>43</v>
      </c>
      <c r="B45" s="3" t="s">
        <v>81</v>
      </c>
      <c r="C45" s="3" t="s">
        <v>157</v>
      </c>
      <c r="D45" s="3" t="s">
        <v>17</v>
      </c>
      <c r="E45" s="3" t="s">
        <v>42</v>
      </c>
      <c r="F45" s="3" t="s">
        <v>23</v>
      </c>
      <c r="G45" s="3" t="s">
        <v>82</v>
      </c>
      <c r="H45" s="3" t="s">
        <v>22</v>
      </c>
      <c r="I45" s="11" t="s">
        <v>70</v>
      </c>
      <c r="J45" s="3" t="s">
        <v>18</v>
      </c>
      <c r="K45" s="3" t="s">
        <v>18</v>
      </c>
      <c r="L45" s="3" t="s">
        <v>21</v>
      </c>
      <c r="M45" s="3" t="s">
        <v>21</v>
      </c>
      <c r="N45" s="3" t="s">
        <v>21</v>
      </c>
      <c r="O45" s="12"/>
      <c r="P45" s="13">
        <v>73</v>
      </c>
      <c r="Q45" s="14">
        <v>78.92</v>
      </c>
      <c r="R45" s="9">
        <f t="shared" si="0"/>
        <v>74.18400000000001</v>
      </c>
    </row>
    <row r="46" spans="1:18" s="15" customFormat="1" ht="16.5" customHeight="1">
      <c r="A46" s="3">
        <v>44</v>
      </c>
      <c r="B46" s="3" t="s">
        <v>83</v>
      </c>
      <c r="C46" s="3" t="s">
        <v>158</v>
      </c>
      <c r="D46" s="3" t="s">
        <v>17</v>
      </c>
      <c r="E46" s="3" t="s">
        <v>42</v>
      </c>
      <c r="F46" s="3" t="s">
        <v>23</v>
      </c>
      <c r="G46" s="3" t="s">
        <v>69</v>
      </c>
      <c r="H46" s="3" t="s">
        <v>22</v>
      </c>
      <c r="I46" s="11" t="s">
        <v>70</v>
      </c>
      <c r="J46" s="3" t="s">
        <v>18</v>
      </c>
      <c r="K46" s="3" t="s">
        <v>18</v>
      </c>
      <c r="L46" s="3" t="s">
        <v>21</v>
      </c>
      <c r="M46" s="3" t="s">
        <v>21</v>
      </c>
      <c r="N46" s="3" t="s">
        <v>21</v>
      </c>
      <c r="O46" s="12"/>
      <c r="P46" s="13">
        <v>72</v>
      </c>
      <c r="Q46" s="14">
        <v>76.23</v>
      </c>
      <c r="R46" s="9">
        <f t="shared" si="0"/>
        <v>72.846</v>
      </c>
    </row>
    <row r="47" spans="1:18" s="15" customFormat="1" ht="16.5" customHeight="1">
      <c r="A47" s="3">
        <v>45</v>
      </c>
      <c r="B47" s="3" t="s">
        <v>84</v>
      </c>
      <c r="C47" s="3" t="s">
        <v>159</v>
      </c>
      <c r="D47" s="3" t="s">
        <v>17</v>
      </c>
      <c r="E47" s="3" t="s">
        <v>42</v>
      </c>
      <c r="F47" s="3" t="s">
        <v>23</v>
      </c>
      <c r="G47" s="3" t="s">
        <v>82</v>
      </c>
      <c r="H47" s="3" t="s">
        <v>22</v>
      </c>
      <c r="I47" s="11" t="s">
        <v>70</v>
      </c>
      <c r="J47" s="3" t="s">
        <v>18</v>
      </c>
      <c r="K47" s="3" t="s">
        <v>18</v>
      </c>
      <c r="L47" s="3" t="s">
        <v>21</v>
      </c>
      <c r="M47" s="3" t="s">
        <v>21</v>
      </c>
      <c r="N47" s="3" t="s">
        <v>21</v>
      </c>
      <c r="O47" s="12"/>
      <c r="P47" s="13">
        <v>72</v>
      </c>
      <c r="Q47" s="14">
        <v>75.15</v>
      </c>
      <c r="R47" s="9">
        <f t="shared" si="0"/>
        <v>72.63</v>
      </c>
    </row>
    <row r="48" spans="1:18" s="15" customFormat="1" ht="16.5" customHeight="1">
      <c r="A48" s="3">
        <v>46</v>
      </c>
      <c r="B48" s="3" t="s">
        <v>85</v>
      </c>
      <c r="C48" s="3" t="s">
        <v>160</v>
      </c>
      <c r="D48" s="3" t="s">
        <v>17</v>
      </c>
      <c r="E48" s="3" t="s">
        <v>24</v>
      </c>
      <c r="F48" s="3" t="s">
        <v>23</v>
      </c>
      <c r="G48" s="3" t="s">
        <v>69</v>
      </c>
      <c r="H48" s="3" t="s">
        <v>22</v>
      </c>
      <c r="I48" s="11" t="s">
        <v>70</v>
      </c>
      <c r="J48" s="3" t="s">
        <v>18</v>
      </c>
      <c r="K48" s="3" t="s">
        <v>18</v>
      </c>
      <c r="L48" s="3" t="s">
        <v>21</v>
      </c>
      <c r="M48" s="3" t="s">
        <v>21</v>
      </c>
      <c r="N48" s="3" t="s">
        <v>21</v>
      </c>
      <c r="O48" s="12"/>
      <c r="P48" s="13">
        <v>72</v>
      </c>
      <c r="Q48" s="14">
        <v>79.14</v>
      </c>
      <c r="R48" s="9">
        <f t="shared" si="0"/>
        <v>73.428</v>
      </c>
    </row>
    <row r="49" spans="1:18" s="15" customFormat="1" ht="16.5" customHeight="1">
      <c r="A49" s="3">
        <v>47</v>
      </c>
      <c r="B49" s="3" t="s">
        <v>86</v>
      </c>
      <c r="C49" s="3" t="s">
        <v>161</v>
      </c>
      <c r="D49" s="3" t="s">
        <v>17</v>
      </c>
      <c r="E49" s="3" t="s">
        <v>42</v>
      </c>
      <c r="F49" s="3" t="s">
        <v>23</v>
      </c>
      <c r="G49" s="3" t="s">
        <v>69</v>
      </c>
      <c r="H49" s="3" t="s">
        <v>22</v>
      </c>
      <c r="I49" s="11" t="s">
        <v>70</v>
      </c>
      <c r="J49" s="3" t="s">
        <v>18</v>
      </c>
      <c r="K49" s="3" t="s">
        <v>18</v>
      </c>
      <c r="L49" s="3" t="s">
        <v>21</v>
      </c>
      <c r="M49" s="3" t="s">
        <v>21</v>
      </c>
      <c r="N49" s="3" t="s">
        <v>21</v>
      </c>
      <c r="O49" s="12"/>
      <c r="P49" s="13">
        <v>71</v>
      </c>
      <c r="Q49" s="14">
        <v>70.94</v>
      </c>
      <c r="R49" s="9">
        <f t="shared" si="0"/>
        <v>70.988</v>
      </c>
    </row>
    <row r="50" spans="1:18" s="15" customFormat="1" ht="16.5" customHeight="1">
      <c r="A50" s="3">
        <v>48</v>
      </c>
      <c r="B50" s="3" t="s">
        <v>87</v>
      </c>
      <c r="C50" s="3" t="s">
        <v>162</v>
      </c>
      <c r="D50" s="3" t="s">
        <v>17</v>
      </c>
      <c r="E50" s="3" t="s">
        <v>88</v>
      </c>
      <c r="F50" s="3" t="s">
        <v>23</v>
      </c>
      <c r="G50" s="3" t="s">
        <v>69</v>
      </c>
      <c r="H50" s="3" t="s">
        <v>22</v>
      </c>
      <c r="I50" s="11" t="s">
        <v>70</v>
      </c>
      <c r="J50" s="3" t="s">
        <v>18</v>
      </c>
      <c r="K50" s="3" t="s">
        <v>18</v>
      </c>
      <c r="L50" s="3" t="s">
        <v>21</v>
      </c>
      <c r="M50" s="3" t="s">
        <v>21</v>
      </c>
      <c r="N50" s="3" t="s">
        <v>21</v>
      </c>
      <c r="O50" s="12"/>
      <c r="P50" s="13">
        <v>71</v>
      </c>
      <c r="Q50" s="14">
        <v>81.68</v>
      </c>
      <c r="R50" s="9">
        <f t="shared" si="0"/>
        <v>73.13600000000001</v>
      </c>
    </row>
    <row r="51" spans="1:18" s="15" customFormat="1" ht="16.5" customHeight="1">
      <c r="A51" s="3">
        <v>49</v>
      </c>
      <c r="B51" s="3" t="s">
        <v>89</v>
      </c>
      <c r="C51" s="3" t="s">
        <v>163</v>
      </c>
      <c r="D51" s="3" t="s">
        <v>17</v>
      </c>
      <c r="E51" s="3" t="s">
        <v>24</v>
      </c>
      <c r="F51" s="3" t="s">
        <v>23</v>
      </c>
      <c r="G51" s="3" t="s">
        <v>69</v>
      </c>
      <c r="H51" s="3" t="s">
        <v>22</v>
      </c>
      <c r="I51" s="11" t="s">
        <v>70</v>
      </c>
      <c r="J51" s="3" t="s">
        <v>18</v>
      </c>
      <c r="K51" s="3" t="s">
        <v>18</v>
      </c>
      <c r="L51" s="3" t="s">
        <v>21</v>
      </c>
      <c r="M51" s="3" t="s">
        <v>21</v>
      </c>
      <c r="N51" s="3" t="s">
        <v>21</v>
      </c>
      <c r="O51" s="12"/>
      <c r="P51" s="13">
        <v>71</v>
      </c>
      <c r="Q51" s="14">
        <v>77.1</v>
      </c>
      <c r="R51" s="9">
        <f t="shared" si="0"/>
        <v>72.22</v>
      </c>
    </row>
    <row r="52" spans="1:18" s="15" customFormat="1" ht="16.5" customHeight="1">
      <c r="A52" s="3">
        <v>50</v>
      </c>
      <c r="B52" s="3" t="s">
        <v>90</v>
      </c>
      <c r="C52" s="3" t="s">
        <v>164</v>
      </c>
      <c r="D52" s="3" t="s">
        <v>17</v>
      </c>
      <c r="E52" s="3" t="s">
        <v>24</v>
      </c>
      <c r="F52" s="3" t="s">
        <v>23</v>
      </c>
      <c r="G52" s="3" t="s">
        <v>69</v>
      </c>
      <c r="H52" s="3" t="s">
        <v>22</v>
      </c>
      <c r="I52" s="11" t="s">
        <v>70</v>
      </c>
      <c r="J52" s="3" t="s">
        <v>18</v>
      </c>
      <c r="K52" s="3" t="s">
        <v>18</v>
      </c>
      <c r="L52" s="3" t="s">
        <v>21</v>
      </c>
      <c r="M52" s="3" t="s">
        <v>21</v>
      </c>
      <c r="N52" s="3" t="s">
        <v>21</v>
      </c>
      <c r="O52" s="12"/>
      <c r="P52" s="13">
        <v>70</v>
      </c>
      <c r="Q52" s="14">
        <v>80.33</v>
      </c>
      <c r="R52" s="9">
        <f t="shared" si="0"/>
        <v>72.066</v>
      </c>
    </row>
    <row r="53" spans="1:18" s="15" customFormat="1" ht="16.5" customHeight="1">
      <c r="A53" s="3">
        <v>51</v>
      </c>
      <c r="B53" s="3" t="s">
        <v>91</v>
      </c>
      <c r="C53" s="3" t="s">
        <v>165</v>
      </c>
      <c r="D53" s="3" t="s">
        <v>17</v>
      </c>
      <c r="E53" s="3" t="s">
        <v>24</v>
      </c>
      <c r="F53" s="3" t="s">
        <v>23</v>
      </c>
      <c r="G53" s="3" t="s">
        <v>69</v>
      </c>
      <c r="H53" s="3" t="s">
        <v>22</v>
      </c>
      <c r="I53" s="11" t="s">
        <v>70</v>
      </c>
      <c r="J53" s="3" t="s">
        <v>18</v>
      </c>
      <c r="K53" s="3" t="s">
        <v>18</v>
      </c>
      <c r="L53" s="3" t="s">
        <v>21</v>
      </c>
      <c r="M53" s="3" t="s">
        <v>21</v>
      </c>
      <c r="N53" s="3" t="s">
        <v>21</v>
      </c>
      <c r="O53" s="12"/>
      <c r="P53" s="13">
        <v>69</v>
      </c>
      <c r="Q53" s="14">
        <v>75.93</v>
      </c>
      <c r="R53" s="9">
        <f t="shared" si="0"/>
        <v>70.38600000000001</v>
      </c>
    </row>
    <row r="54" spans="1:18" s="15" customFormat="1" ht="16.5" customHeight="1">
      <c r="A54" s="3">
        <v>52</v>
      </c>
      <c r="B54" s="3" t="s">
        <v>191</v>
      </c>
      <c r="C54" s="3" t="s">
        <v>166</v>
      </c>
      <c r="D54" s="3" t="s">
        <v>17</v>
      </c>
      <c r="E54" s="3" t="s">
        <v>24</v>
      </c>
      <c r="F54" s="3" t="s">
        <v>23</v>
      </c>
      <c r="G54" s="3" t="s">
        <v>69</v>
      </c>
      <c r="H54" s="3" t="s">
        <v>22</v>
      </c>
      <c r="I54" s="11" t="s">
        <v>70</v>
      </c>
      <c r="J54" s="3" t="s">
        <v>18</v>
      </c>
      <c r="K54" s="3" t="s">
        <v>18</v>
      </c>
      <c r="L54" s="3" t="s">
        <v>21</v>
      </c>
      <c r="M54" s="3" t="s">
        <v>21</v>
      </c>
      <c r="N54" s="3" t="s">
        <v>21</v>
      </c>
      <c r="O54" s="12"/>
      <c r="P54" s="13">
        <v>69</v>
      </c>
      <c r="Q54" s="14">
        <v>67.55</v>
      </c>
      <c r="R54" s="9">
        <f t="shared" si="0"/>
        <v>68.71000000000001</v>
      </c>
    </row>
    <row r="55" spans="1:18" s="15" customFormat="1" ht="16.5" customHeight="1">
      <c r="A55" s="3">
        <v>53</v>
      </c>
      <c r="B55" s="3" t="s">
        <v>92</v>
      </c>
      <c r="C55" s="3" t="s">
        <v>167</v>
      </c>
      <c r="D55" s="3" t="s">
        <v>17</v>
      </c>
      <c r="E55" s="3" t="s">
        <v>24</v>
      </c>
      <c r="F55" s="3" t="s">
        <v>23</v>
      </c>
      <c r="G55" s="3" t="s">
        <v>69</v>
      </c>
      <c r="H55" s="3" t="s">
        <v>22</v>
      </c>
      <c r="I55" s="11" t="s">
        <v>70</v>
      </c>
      <c r="J55" s="3" t="s">
        <v>18</v>
      </c>
      <c r="K55" s="3" t="s">
        <v>18</v>
      </c>
      <c r="L55" s="3" t="s">
        <v>21</v>
      </c>
      <c r="M55" s="3" t="s">
        <v>21</v>
      </c>
      <c r="N55" s="3" t="s">
        <v>21</v>
      </c>
      <c r="O55" s="12"/>
      <c r="P55" s="13">
        <v>69</v>
      </c>
      <c r="Q55" s="14">
        <v>71.61</v>
      </c>
      <c r="R55" s="9">
        <f t="shared" si="0"/>
        <v>69.522</v>
      </c>
    </row>
    <row r="56" spans="1:18" s="15" customFormat="1" ht="16.5" customHeight="1">
      <c r="A56" s="3">
        <v>54</v>
      </c>
      <c r="B56" s="3" t="s">
        <v>93</v>
      </c>
      <c r="C56" s="3" t="s">
        <v>168</v>
      </c>
      <c r="D56" s="3" t="s">
        <v>17</v>
      </c>
      <c r="E56" s="3" t="s">
        <v>24</v>
      </c>
      <c r="F56" s="3" t="s">
        <v>23</v>
      </c>
      <c r="G56" s="3" t="s">
        <v>69</v>
      </c>
      <c r="H56" s="3" t="s">
        <v>22</v>
      </c>
      <c r="I56" s="11" t="s">
        <v>70</v>
      </c>
      <c r="J56" s="3" t="s">
        <v>18</v>
      </c>
      <c r="K56" s="3" t="s">
        <v>18</v>
      </c>
      <c r="L56" s="3" t="s">
        <v>21</v>
      </c>
      <c r="M56" s="3" t="s">
        <v>21</v>
      </c>
      <c r="N56" s="3" t="s">
        <v>21</v>
      </c>
      <c r="O56" s="12"/>
      <c r="P56" s="13">
        <v>69</v>
      </c>
      <c r="Q56" s="14">
        <v>68.41</v>
      </c>
      <c r="R56" s="9">
        <f t="shared" si="0"/>
        <v>68.882</v>
      </c>
    </row>
    <row r="57" spans="1:18" s="15" customFormat="1" ht="16.5" customHeight="1">
      <c r="A57" s="3">
        <v>55</v>
      </c>
      <c r="B57" s="3" t="s">
        <v>94</v>
      </c>
      <c r="C57" s="3" t="s">
        <v>169</v>
      </c>
      <c r="D57" s="3" t="s">
        <v>17</v>
      </c>
      <c r="E57" s="3" t="s">
        <v>24</v>
      </c>
      <c r="F57" s="3" t="s">
        <v>23</v>
      </c>
      <c r="G57" s="3" t="s">
        <v>69</v>
      </c>
      <c r="H57" s="3" t="s">
        <v>22</v>
      </c>
      <c r="I57" s="11" t="s">
        <v>70</v>
      </c>
      <c r="J57" s="3" t="s">
        <v>18</v>
      </c>
      <c r="K57" s="3" t="s">
        <v>18</v>
      </c>
      <c r="L57" s="3" t="s">
        <v>21</v>
      </c>
      <c r="M57" s="3" t="s">
        <v>21</v>
      </c>
      <c r="N57" s="3" t="s">
        <v>21</v>
      </c>
      <c r="O57" s="12"/>
      <c r="P57" s="13">
        <v>69</v>
      </c>
      <c r="Q57" s="14">
        <v>71.71</v>
      </c>
      <c r="R57" s="9">
        <f t="shared" si="0"/>
        <v>69.542</v>
      </c>
    </row>
    <row r="58" spans="1:18" s="15" customFormat="1" ht="16.5" customHeight="1">
      <c r="A58" s="3">
        <v>56</v>
      </c>
      <c r="B58" s="3" t="s">
        <v>95</v>
      </c>
      <c r="C58" s="3" t="s">
        <v>170</v>
      </c>
      <c r="D58" s="3" t="s">
        <v>17</v>
      </c>
      <c r="E58" s="3" t="s">
        <v>24</v>
      </c>
      <c r="F58" s="3" t="s">
        <v>23</v>
      </c>
      <c r="G58" s="3" t="s">
        <v>69</v>
      </c>
      <c r="H58" s="3" t="s">
        <v>22</v>
      </c>
      <c r="I58" s="11" t="s">
        <v>70</v>
      </c>
      <c r="J58" s="3" t="s">
        <v>18</v>
      </c>
      <c r="K58" s="3" t="s">
        <v>18</v>
      </c>
      <c r="L58" s="3" t="s">
        <v>21</v>
      </c>
      <c r="M58" s="3" t="s">
        <v>21</v>
      </c>
      <c r="N58" s="3" t="s">
        <v>21</v>
      </c>
      <c r="O58" s="12"/>
      <c r="P58" s="13">
        <v>69</v>
      </c>
      <c r="Q58" s="14">
        <v>69.6</v>
      </c>
      <c r="R58" s="9">
        <f t="shared" si="0"/>
        <v>69.12</v>
      </c>
    </row>
    <row r="59" spans="1:18" s="15" customFormat="1" ht="16.5" customHeight="1">
      <c r="A59" s="3">
        <v>57</v>
      </c>
      <c r="B59" s="3" t="s">
        <v>96</v>
      </c>
      <c r="C59" s="3" t="s">
        <v>171</v>
      </c>
      <c r="D59" s="3" t="s">
        <v>17</v>
      </c>
      <c r="E59" s="3" t="s">
        <v>42</v>
      </c>
      <c r="F59" s="3" t="s">
        <v>23</v>
      </c>
      <c r="G59" s="3" t="s">
        <v>82</v>
      </c>
      <c r="H59" s="3" t="s">
        <v>22</v>
      </c>
      <c r="I59" s="11" t="s">
        <v>70</v>
      </c>
      <c r="J59" s="3" t="s">
        <v>18</v>
      </c>
      <c r="K59" s="3" t="s">
        <v>18</v>
      </c>
      <c r="L59" s="3" t="s">
        <v>21</v>
      </c>
      <c r="M59" s="3" t="s">
        <v>21</v>
      </c>
      <c r="N59" s="3" t="s">
        <v>21</v>
      </c>
      <c r="O59" s="12"/>
      <c r="P59" s="13">
        <v>69</v>
      </c>
      <c r="Q59" s="14">
        <v>80.68</v>
      </c>
      <c r="R59" s="9">
        <f t="shared" si="0"/>
        <v>71.33600000000001</v>
      </c>
    </row>
    <row r="60" spans="1:18" s="15" customFormat="1" ht="16.5" customHeight="1">
      <c r="A60" s="3">
        <v>58</v>
      </c>
      <c r="B60" s="3" t="s">
        <v>97</v>
      </c>
      <c r="C60" s="3" t="s">
        <v>172</v>
      </c>
      <c r="D60" s="3" t="s">
        <v>17</v>
      </c>
      <c r="E60" s="3" t="s">
        <v>16</v>
      </c>
      <c r="F60" s="3" t="s">
        <v>98</v>
      </c>
      <c r="G60" s="3" t="s">
        <v>82</v>
      </c>
      <c r="H60" s="3" t="s">
        <v>22</v>
      </c>
      <c r="I60" s="11" t="s">
        <v>70</v>
      </c>
      <c r="J60" s="3" t="s">
        <v>18</v>
      </c>
      <c r="K60" s="3" t="s">
        <v>18</v>
      </c>
      <c r="L60" s="3" t="s">
        <v>21</v>
      </c>
      <c r="M60" s="3" t="s">
        <v>21</v>
      </c>
      <c r="N60" s="3" t="s">
        <v>21</v>
      </c>
      <c r="O60" s="12"/>
      <c r="P60" s="13">
        <v>68</v>
      </c>
      <c r="Q60" s="14">
        <v>83.08</v>
      </c>
      <c r="R60" s="9">
        <f t="shared" si="0"/>
        <v>71.016</v>
      </c>
    </row>
    <row r="61" spans="1:18" s="15" customFormat="1" ht="16.5" customHeight="1">
      <c r="A61" s="3">
        <v>59</v>
      </c>
      <c r="B61" s="3" t="s">
        <v>99</v>
      </c>
      <c r="C61" s="3" t="s">
        <v>173</v>
      </c>
      <c r="D61" s="3" t="s">
        <v>17</v>
      </c>
      <c r="E61" s="3" t="s">
        <v>24</v>
      </c>
      <c r="F61" s="3" t="s">
        <v>23</v>
      </c>
      <c r="G61" s="3" t="s">
        <v>69</v>
      </c>
      <c r="H61" s="3" t="s">
        <v>22</v>
      </c>
      <c r="I61" s="11" t="s">
        <v>70</v>
      </c>
      <c r="J61" s="3" t="s">
        <v>18</v>
      </c>
      <c r="K61" s="3" t="s">
        <v>18</v>
      </c>
      <c r="L61" s="3" t="s">
        <v>21</v>
      </c>
      <c r="M61" s="3" t="s">
        <v>21</v>
      </c>
      <c r="N61" s="3" t="s">
        <v>21</v>
      </c>
      <c r="O61" s="12"/>
      <c r="P61" s="13">
        <v>68</v>
      </c>
      <c r="Q61" s="14">
        <v>65.47</v>
      </c>
      <c r="R61" s="9">
        <f t="shared" si="0"/>
        <v>67.494</v>
      </c>
    </row>
    <row r="62" spans="1:18" s="15" customFormat="1" ht="16.5" customHeight="1">
      <c r="A62" s="3">
        <v>60</v>
      </c>
      <c r="B62" s="3" t="s">
        <v>100</v>
      </c>
      <c r="C62" s="3" t="s">
        <v>174</v>
      </c>
      <c r="D62" s="3" t="s">
        <v>17</v>
      </c>
      <c r="E62" s="3" t="s">
        <v>42</v>
      </c>
      <c r="F62" s="3" t="s">
        <v>23</v>
      </c>
      <c r="G62" s="3" t="s">
        <v>69</v>
      </c>
      <c r="H62" s="3" t="s">
        <v>22</v>
      </c>
      <c r="I62" s="11" t="s">
        <v>70</v>
      </c>
      <c r="J62" s="3" t="s">
        <v>18</v>
      </c>
      <c r="K62" s="3" t="s">
        <v>18</v>
      </c>
      <c r="L62" s="3" t="s">
        <v>21</v>
      </c>
      <c r="M62" s="3" t="s">
        <v>21</v>
      </c>
      <c r="N62" s="3" t="s">
        <v>21</v>
      </c>
      <c r="O62" s="12"/>
      <c r="P62" s="13">
        <v>68</v>
      </c>
      <c r="Q62" s="14">
        <v>0</v>
      </c>
      <c r="R62" s="9" t="s">
        <v>190</v>
      </c>
    </row>
    <row r="63" spans="1:18" s="15" customFormat="1" ht="16.5" customHeight="1">
      <c r="A63" s="3">
        <v>61</v>
      </c>
      <c r="B63" s="3" t="s">
        <v>101</v>
      </c>
      <c r="C63" s="3" t="s">
        <v>175</v>
      </c>
      <c r="D63" s="3" t="s">
        <v>17</v>
      </c>
      <c r="E63" s="3" t="s">
        <v>42</v>
      </c>
      <c r="F63" s="3" t="s">
        <v>23</v>
      </c>
      <c r="G63" s="3" t="s">
        <v>69</v>
      </c>
      <c r="H63" s="3" t="s">
        <v>22</v>
      </c>
      <c r="I63" s="11" t="s">
        <v>70</v>
      </c>
      <c r="J63" s="3" t="s">
        <v>18</v>
      </c>
      <c r="K63" s="3" t="s">
        <v>18</v>
      </c>
      <c r="L63" s="3" t="s">
        <v>21</v>
      </c>
      <c r="M63" s="3" t="s">
        <v>21</v>
      </c>
      <c r="N63" s="3" t="s">
        <v>21</v>
      </c>
      <c r="O63" s="12"/>
      <c r="P63" s="13">
        <v>68</v>
      </c>
      <c r="Q63" s="14">
        <v>68.19</v>
      </c>
      <c r="R63" s="9">
        <f t="shared" si="0"/>
        <v>68.03800000000001</v>
      </c>
    </row>
    <row r="64" spans="1:18" s="15" customFormat="1" ht="16.5" customHeight="1">
      <c r="A64" s="3">
        <v>62</v>
      </c>
      <c r="B64" s="3" t="s">
        <v>102</v>
      </c>
      <c r="C64" s="3" t="s">
        <v>176</v>
      </c>
      <c r="D64" s="3" t="s">
        <v>17</v>
      </c>
      <c r="E64" s="3" t="s">
        <v>24</v>
      </c>
      <c r="F64" s="3" t="s">
        <v>23</v>
      </c>
      <c r="G64" s="3" t="s">
        <v>69</v>
      </c>
      <c r="H64" s="3" t="s">
        <v>22</v>
      </c>
      <c r="I64" s="11" t="s">
        <v>70</v>
      </c>
      <c r="J64" s="3" t="s">
        <v>18</v>
      </c>
      <c r="K64" s="3" t="s">
        <v>18</v>
      </c>
      <c r="L64" s="3" t="s">
        <v>21</v>
      </c>
      <c r="M64" s="3" t="s">
        <v>21</v>
      </c>
      <c r="N64" s="3" t="s">
        <v>21</v>
      </c>
      <c r="O64" s="12"/>
      <c r="P64" s="13">
        <v>68</v>
      </c>
      <c r="Q64" s="14">
        <v>84.13</v>
      </c>
      <c r="R64" s="9">
        <f t="shared" si="0"/>
        <v>71.226</v>
      </c>
    </row>
    <row r="65" spans="1:18" s="15" customFormat="1" ht="16.5" customHeight="1">
      <c r="A65" s="3">
        <v>63</v>
      </c>
      <c r="B65" s="3" t="s">
        <v>103</v>
      </c>
      <c r="C65" s="3" t="s">
        <v>177</v>
      </c>
      <c r="D65" s="3" t="s">
        <v>17</v>
      </c>
      <c r="E65" s="3" t="s">
        <v>42</v>
      </c>
      <c r="F65" s="3" t="s">
        <v>23</v>
      </c>
      <c r="G65" s="3" t="s">
        <v>69</v>
      </c>
      <c r="H65" s="3" t="s">
        <v>22</v>
      </c>
      <c r="I65" s="11" t="s">
        <v>70</v>
      </c>
      <c r="J65" s="3" t="s">
        <v>18</v>
      </c>
      <c r="K65" s="3" t="s">
        <v>18</v>
      </c>
      <c r="L65" s="3" t="s">
        <v>21</v>
      </c>
      <c r="M65" s="3" t="s">
        <v>21</v>
      </c>
      <c r="N65" s="3" t="s">
        <v>21</v>
      </c>
      <c r="O65" s="12"/>
      <c r="P65" s="13">
        <v>68</v>
      </c>
      <c r="Q65" s="14">
        <v>68.15</v>
      </c>
      <c r="R65" s="9">
        <f t="shared" si="0"/>
        <v>68.03</v>
      </c>
    </row>
    <row r="66" spans="1:18" s="15" customFormat="1" ht="16.5" customHeight="1">
      <c r="A66" s="3">
        <v>64</v>
      </c>
      <c r="B66" s="3" t="s">
        <v>104</v>
      </c>
      <c r="C66" s="3" t="s">
        <v>178</v>
      </c>
      <c r="D66" s="3" t="s">
        <v>17</v>
      </c>
      <c r="E66" s="3" t="s">
        <v>24</v>
      </c>
      <c r="F66" s="3" t="s">
        <v>23</v>
      </c>
      <c r="G66" s="3" t="s">
        <v>69</v>
      </c>
      <c r="H66" s="3" t="s">
        <v>22</v>
      </c>
      <c r="I66" s="11" t="s">
        <v>70</v>
      </c>
      <c r="J66" s="3" t="s">
        <v>18</v>
      </c>
      <c r="K66" s="3" t="s">
        <v>18</v>
      </c>
      <c r="L66" s="3" t="s">
        <v>21</v>
      </c>
      <c r="M66" s="3" t="s">
        <v>21</v>
      </c>
      <c r="N66" s="3" t="s">
        <v>21</v>
      </c>
      <c r="O66" s="12"/>
      <c r="P66" s="13">
        <v>67</v>
      </c>
      <c r="Q66" s="14">
        <v>69.58</v>
      </c>
      <c r="R66" s="9">
        <f t="shared" si="0"/>
        <v>67.516</v>
      </c>
    </row>
    <row r="67" spans="1:18" s="15" customFormat="1" ht="16.5" customHeight="1">
      <c r="A67" s="3">
        <v>65</v>
      </c>
      <c r="B67" s="3" t="s">
        <v>105</v>
      </c>
      <c r="C67" s="3" t="s">
        <v>179</v>
      </c>
      <c r="D67" s="3" t="s">
        <v>17</v>
      </c>
      <c r="E67" s="3" t="s">
        <v>42</v>
      </c>
      <c r="F67" s="3" t="s">
        <v>23</v>
      </c>
      <c r="G67" s="3" t="s">
        <v>69</v>
      </c>
      <c r="H67" s="3" t="s">
        <v>22</v>
      </c>
      <c r="I67" s="11" t="s">
        <v>70</v>
      </c>
      <c r="J67" s="3" t="s">
        <v>18</v>
      </c>
      <c r="K67" s="3" t="s">
        <v>18</v>
      </c>
      <c r="L67" s="3" t="s">
        <v>21</v>
      </c>
      <c r="M67" s="3" t="s">
        <v>21</v>
      </c>
      <c r="N67" s="3" t="s">
        <v>21</v>
      </c>
      <c r="O67" s="12"/>
      <c r="P67" s="13">
        <v>67</v>
      </c>
      <c r="Q67" s="14">
        <v>71.75</v>
      </c>
      <c r="R67" s="9">
        <f t="shared" si="0"/>
        <v>67.95</v>
      </c>
    </row>
    <row r="68" spans="1:18" s="15" customFormat="1" ht="16.5" customHeight="1">
      <c r="A68" s="3">
        <v>66</v>
      </c>
      <c r="B68" s="3" t="s">
        <v>106</v>
      </c>
      <c r="C68" s="3" t="s">
        <v>180</v>
      </c>
      <c r="D68" s="3" t="s">
        <v>17</v>
      </c>
      <c r="E68" s="3" t="s">
        <v>24</v>
      </c>
      <c r="F68" s="3" t="s">
        <v>23</v>
      </c>
      <c r="G68" s="3" t="s">
        <v>69</v>
      </c>
      <c r="H68" s="3" t="s">
        <v>22</v>
      </c>
      <c r="I68" s="11" t="s">
        <v>70</v>
      </c>
      <c r="J68" s="3" t="s">
        <v>18</v>
      </c>
      <c r="K68" s="3" t="s">
        <v>18</v>
      </c>
      <c r="L68" s="3" t="s">
        <v>21</v>
      </c>
      <c r="M68" s="3" t="s">
        <v>21</v>
      </c>
      <c r="N68" s="3" t="s">
        <v>21</v>
      </c>
      <c r="O68" s="12"/>
      <c r="P68" s="13">
        <v>67</v>
      </c>
      <c r="Q68" s="14">
        <v>64.66</v>
      </c>
      <c r="R68" s="9">
        <f t="shared" si="0"/>
        <v>66.532</v>
      </c>
    </row>
    <row r="69" spans="1:18" s="15" customFormat="1" ht="16.5" customHeight="1">
      <c r="A69" s="3">
        <v>67</v>
      </c>
      <c r="B69" s="3" t="s">
        <v>107</v>
      </c>
      <c r="C69" s="3" t="s">
        <v>181</v>
      </c>
      <c r="D69" s="3" t="s">
        <v>17</v>
      </c>
      <c r="E69" s="3" t="s">
        <v>42</v>
      </c>
      <c r="F69" s="3" t="s">
        <v>23</v>
      </c>
      <c r="G69" s="3" t="s">
        <v>69</v>
      </c>
      <c r="H69" s="3" t="s">
        <v>22</v>
      </c>
      <c r="I69" s="11" t="s">
        <v>70</v>
      </c>
      <c r="J69" s="3" t="s">
        <v>18</v>
      </c>
      <c r="K69" s="3" t="s">
        <v>18</v>
      </c>
      <c r="L69" s="3" t="s">
        <v>21</v>
      </c>
      <c r="M69" s="3" t="s">
        <v>21</v>
      </c>
      <c r="N69" s="3" t="s">
        <v>21</v>
      </c>
      <c r="O69" s="12"/>
      <c r="P69" s="13">
        <v>67</v>
      </c>
      <c r="Q69" s="14">
        <v>72.59</v>
      </c>
      <c r="R69" s="9">
        <f aca="true" t="shared" si="1" ref="R69:R75">(P69*0.8+Q69*0.2)</f>
        <v>68.118</v>
      </c>
    </row>
    <row r="70" spans="1:18" s="15" customFormat="1" ht="16.5" customHeight="1">
      <c r="A70" s="3">
        <v>68</v>
      </c>
      <c r="B70" s="3" t="s">
        <v>108</v>
      </c>
      <c r="C70" s="3" t="s">
        <v>182</v>
      </c>
      <c r="D70" s="3" t="s">
        <v>17</v>
      </c>
      <c r="E70" s="3" t="s">
        <v>42</v>
      </c>
      <c r="F70" s="3" t="s">
        <v>23</v>
      </c>
      <c r="G70" s="3" t="s">
        <v>69</v>
      </c>
      <c r="H70" s="3" t="s">
        <v>22</v>
      </c>
      <c r="I70" s="11" t="s">
        <v>70</v>
      </c>
      <c r="J70" s="3" t="s">
        <v>18</v>
      </c>
      <c r="K70" s="3" t="s">
        <v>18</v>
      </c>
      <c r="L70" s="3" t="s">
        <v>21</v>
      </c>
      <c r="M70" s="3" t="s">
        <v>21</v>
      </c>
      <c r="N70" s="3" t="s">
        <v>21</v>
      </c>
      <c r="O70" s="12"/>
      <c r="P70" s="13">
        <v>66</v>
      </c>
      <c r="Q70" s="14">
        <v>80.04</v>
      </c>
      <c r="R70" s="9">
        <f t="shared" si="1"/>
        <v>68.808</v>
      </c>
    </row>
    <row r="71" spans="1:18" s="15" customFormat="1" ht="16.5" customHeight="1">
      <c r="A71" s="3">
        <v>69</v>
      </c>
      <c r="B71" s="3" t="s">
        <v>109</v>
      </c>
      <c r="C71" s="3" t="s">
        <v>183</v>
      </c>
      <c r="D71" s="3" t="s">
        <v>17</v>
      </c>
      <c r="E71" s="3" t="s">
        <v>24</v>
      </c>
      <c r="F71" s="3" t="s">
        <v>23</v>
      </c>
      <c r="G71" s="3" t="s">
        <v>69</v>
      </c>
      <c r="H71" s="3" t="s">
        <v>22</v>
      </c>
      <c r="I71" s="11" t="s">
        <v>70</v>
      </c>
      <c r="J71" s="3" t="s">
        <v>18</v>
      </c>
      <c r="K71" s="3" t="s">
        <v>18</v>
      </c>
      <c r="L71" s="3" t="s">
        <v>21</v>
      </c>
      <c r="M71" s="3" t="s">
        <v>21</v>
      </c>
      <c r="N71" s="3" t="s">
        <v>21</v>
      </c>
      <c r="O71" s="12"/>
      <c r="P71" s="13">
        <v>66</v>
      </c>
      <c r="Q71" s="14">
        <v>70.8</v>
      </c>
      <c r="R71" s="9">
        <f t="shared" si="1"/>
        <v>66.96000000000001</v>
      </c>
    </row>
    <row r="72" spans="1:18" s="15" customFormat="1" ht="16.5" customHeight="1">
      <c r="A72" s="3">
        <v>70</v>
      </c>
      <c r="B72" s="3" t="s">
        <v>110</v>
      </c>
      <c r="C72" s="3" t="s">
        <v>184</v>
      </c>
      <c r="D72" s="3" t="s">
        <v>17</v>
      </c>
      <c r="E72" s="3" t="s">
        <v>42</v>
      </c>
      <c r="F72" s="3" t="s">
        <v>23</v>
      </c>
      <c r="G72" s="3" t="s">
        <v>69</v>
      </c>
      <c r="H72" s="3" t="s">
        <v>22</v>
      </c>
      <c r="I72" s="11" t="s">
        <v>70</v>
      </c>
      <c r="J72" s="3" t="s">
        <v>18</v>
      </c>
      <c r="K72" s="3" t="s">
        <v>18</v>
      </c>
      <c r="L72" s="3" t="s">
        <v>21</v>
      </c>
      <c r="M72" s="3" t="s">
        <v>21</v>
      </c>
      <c r="N72" s="3" t="s">
        <v>21</v>
      </c>
      <c r="O72" s="12"/>
      <c r="P72" s="13">
        <v>66</v>
      </c>
      <c r="Q72" s="14" t="s">
        <v>192</v>
      </c>
      <c r="R72" s="9"/>
    </row>
    <row r="73" spans="1:18" s="15" customFormat="1" ht="16.5" customHeight="1">
      <c r="A73" s="3">
        <v>71</v>
      </c>
      <c r="B73" s="3" t="s">
        <v>111</v>
      </c>
      <c r="C73" s="3" t="s">
        <v>185</v>
      </c>
      <c r="D73" s="3" t="s">
        <v>17</v>
      </c>
      <c r="E73" s="3" t="s">
        <v>24</v>
      </c>
      <c r="F73" s="3" t="s">
        <v>23</v>
      </c>
      <c r="G73" s="3" t="s">
        <v>69</v>
      </c>
      <c r="H73" s="3" t="s">
        <v>22</v>
      </c>
      <c r="I73" s="11" t="s">
        <v>70</v>
      </c>
      <c r="J73" s="3" t="s">
        <v>18</v>
      </c>
      <c r="K73" s="3" t="s">
        <v>18</v>
      </c>
      <c r="L73" s="3" t="s">
        <v>21</v>
      </c>
      <c r="M73" s="3" t="s">
        <v>21</v>
      </c>
      <c r="N73" s="3" t="s">
        <v>21</v>
      </c>
      <c r="O73" s="12"/>
      <c r="P73" s="13">
        <v>66</v>
      </c>
      <c r="Q73" s="14">
        <v>61.69</v>
      </c>
      <c r="R73" s="9">
        <f t="shared" si="1"/>
        <v>65.138</v>
      </c>
    </row>
    <row r="74" spans="1:18" s="15" customFormat="1" ht="16.5" customHeight="1">
      <c r="A74" s="3">
        <v>72</v>
      </c>
      <c r="B74" s="3" t="s">
        <v>112</v>
      </c>
      <c r="C74" s="3" t="s">
        <v>186</v>
      </c>
      <c r="D74" s="3" t="s">
        <v>17</v>
      </c>
      <c r="E74" s="3" t="s">
        <v>24</v>
      </c>
      <c r="F74" s="3" t="s">
        <v>23</v>
      </c>
      <c r="G74" s="3" t="s">
        <v>69</v>
      </c>
      <c r="H74" s="3" t="s">
        <v>22</v>
      </c>
      <c r="I74" s="11" t="s">
        <v>70</v>
      </c>
      <c r="J74" s="3" t="s">
        <v>18</v>
      </c>
      <c r="K74" s="3" t="s">
        <v>18</v>
      </c>
      <c r="L74" s="3" t="s">
        <v>21</v>
      </c>
      <c r="M74" s="3" t="s">
        <v>21</v>
      </c>
      <c r="N74" s="3" t="s">
        <v>21</v>
      </c>
      <c r="O74" s="12"/>
      <c r="P74" s="13">
        <v>66</v>
      </c>
      <c r="Q74" s="14">
        <v>72.53</v>
      </c>
      <c r="R74" s="9">
        <f t="shared" si="1"/>
        <v>67.30600000000001</v>
      </c>
    </row>
    <row r="75" spans="1:18" s="15" customFormat="1" ht="16.5" customHeight="1">
      <c r="A75" s="3">
        <v>73</v>
      </c>
      <c r="B75" s="3" t="s">
        <v>113</v>
      </c>
      <c r="C75" s="3" t="s">
        <v>187</v>
      </c>
      <c r="D75" s="3" t="s">
        <v>17</v>
      </c>
      <c r="E75" s="3" t="s">
        <v>24</v>
      </c>
      <c r="F75" s="3" t="s">
        <v>23</v>
      </c>
      <c r="G75" s="3" t="s">
        <v>69</v>
      </c>
      <c r="H75" s="3" t="s">
        <v>22</v>
      </c>
      <c r="I75" s="11" t="s">
        <v>70</v>
      </c>
      <c r="J75" s="3" t="s">
        <v>18</v>
      </c>
      <c r="K75" s="3" t="s">
        <v>18</v>
      </c>
      <c r="L75" s="3" t="s">
        <v>21</v>
      </c>
      <c r="M75" s="3" t="s">
        <v>21</v>
      </c>
      <c r="N75" s="3" t="s">
        <v>21</v>
      </c>
      <c r="O75" s="12"/>
      <c r="P75" s="13">
        <v>66</v>
      </c>
      <c r="Q75" s="14">
        <v>78.7</v>
      </c>
      <c r="R75" s="9">
        <f t="shared" si="1"/>
        <v>68.54</v>
      </c>
    </row>
    <row r="76" spans="1:18" s="15" customFormat="1" ht="16.5" customHeight="1">
      <c r="A76" s="3">
        <v>74</v>
      </c>
      <c r="B76" s="3" t="s">
        <v>114</v>
      </c>
      <c r="C76" s="3" t="s">
        <v>188</v>
      </c>
      <c r="D76" s="3" t="s">
        <v>17</v>
      </c>
      <c r="E76" s="3" t="s">
        <v>42</v>
      </c>
      <c r="F76" s="3" t="s">
        <v>23</v>
      </c>
      <c r="G76" s="3" t="s">
        <v>69</v>
      </c>
      <c r="H76" s="3" t="s">
        <v>22</v>
      </c>
      <c r="I76" s="11" t="s">
        <v>70</v>
      </c>
      <c r="J76" s="3" t="s">
        <v>18</v>
      </c>
      <c r="K76" s="3" t="s">
        <v>18</v>
      </c>
      <c r="L76" s="3" t="s">
        <v>21</v>
      </c>
      <c r="M76" s="3" t="s">
        <v>21</v>
      </c>
      <c r="N76" s="3" t="s">
        <v>21</v>
      </c>
      <c r="O76" s="12"/>
      <c r="P76" s="13">
        <v>66</v>
      </c>
      <c r="Q76" s="14" t="s">
        <v>192</v>
      </c>
      <c r="R76" s="9"/>
    </row>
    <row r="77" s="15" customFormat="1" ht="14.25"/>
    <row r="78" s="15" customFormat="1" ht="14.25"/>
    <row r="79" s="15" customFormat="1" ht="14.25"/>
    <row r="80" s="15" customFormat="1" ht="14.25"/>
    <row r="81" s="15" customFormat="1" ht="14.25"/>
  </sheetData>
  <sheetProtection/>
  <autoFilter ref="A2:R76"/>
  <mergeCells count="1">
    <mergeCell ref="A1:R1"/>
  </mergeCells>
  <printOptions/>
  <pageMargins left="0.56" right="0.44" top="0.57" bottom="0.34" header="0.31496062992125984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罗玉</dc:creator>
  <cp:keywords/>
  <dc:description/>
  <cp:lastModifiedBy>User</cp:lastModifiedBy>
  <cp:lastPrinted>2019-08-10T12:16:02Z</cp:lastPrinted>
  <dcterms:created xsi:type="dcterms:W3CDTF">2016-04-26T02:15:27Z</dcterms:created>
  <dcterms:modified xsi:type="dcterms:W3CDTF">2019-08-10T12:27:09Z</dcterms:modified>
  <cp:category/>
  <cp:version/>
  <cp:contentType/>
  <cp:contentStatus/>
</cp:coreProperties>
</file>