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55" tabRatio="598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<sst xmlns="http://schemas.openxmlformats.org/spreadsheetml/2006/main" count="41" uniqueCount="41">
  <si>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r>
      <t>附表2 （样表）</t>
    </r>
    <r>
      <rPr>
        <sz val="12"/>
        <rFont val="宋体"/>
        <family val="0"/>
      </rPr>
      <t xml:space="preserve"> </t>
    </r>
    <r>
      <rPr>
        <sz val="14"/>
        <rFont val="宋体"/>
        <family val="0"/>
      </rPr>
      <t xml:space="preserve">                                             </t>
    </r>
    <r>
      <rPr>
        <b/>
        <sz val="14"/>
        <rFont val="宋体"/>
        <family val="0"/>
      </rPr>
      <t>黔东南州</t>
    </r>
    <r>
      <rPr>
        <sz val="16"/>
        <rFont val="方正小标宋简体"/>
        <family val="4"/>
      </rPr>
      <t>2019年</t>
    </r>
    <r>
      <rPr>
        <u val="single"/>
        <sz val="16"/>
        <rFont val="方正小标宋简体"/>
        <family val="4"/>
      </rPr>
      <t xml:space="preserve">     </t>
    </r>
    <r>
      <rPr>
        <sz val="16"/>
        <rFont val="方正小标宋简体"/>
        <family val="4"/>
      </rPr>
      <t>（国家或县）农村义务教育阶段学校教师特设岗位计划招聘统计表</t>
    </r>
  </si>
  <si>
    <r>
      <t>__________________________</t>
    </r>
    <r>
      <rPr>
        <sz val="10"/>
        <rFont val="微软雅黑"/>
        <family val="2"/>
      </rPr>
      <t xml:space="preserve"> 市（州）教育局（盖章）___________________县（市、区、特区）教育局（盖章）           </t>
    </r>
  </si>
  <si>
    <t>序号</t>
  </si>
  <si>
    <t>姓名</t>
  </si>
  <si>
    <t>准考证号
(自动生成,无需录入)</t>
  </si>
  <si>
    <t>报名序号
(从0001开始编号)</t>
  </si>
  <si>
    <t>性别
(自动生成,无需录入)</t>
  </si>
  <si>
    <t>民族</t>
  </si>
  <si>
    <t>出生年月
(自动生成,无需录入)</t>
  </si>
  <si>
    <t>政治面貌</t>
  </si>
  <si>
    <t>身份证号</t>
  </si>
  <si>
    <t>身份证验证
(自动验证,无需录入)</t>
  </si>
  <si>
    <t>学历</t>
  </si>
  <si>
    <t>学位</t>
  </si>
  <si>
    <t>毕业学校</t>
  </si>
  <si>
    <t>所学专业</t>
  </si>
  <si>
    <t>应往届</t>
  </si>
  <si>
    <t>是否师范类专业</t>
  </si>
  <si>
    <t>教师资格证类别</t>
  </si>
  <si>
    <t>家庭地址</t>
  </si>
  <si>
    <t>联系电话</t>
  </si>
  <si>
    <t>报考县</t>
  </si>
  <si>
    <t>报考学段</t>
  </si>
  <si>
    <t>报考学科</t>
  </si>
  <si>
    <t>是否服从调剂志愿</t>
  </si>
  <si>
    <t>如服从调剂，调剂到哪个县</t>
  </si>
  <si>
    <t>初审结果</t>
  </si>
  <si>
    <t>复审结果</t>
  </si>
  <si>
    <t>免笔试情况</t>
  </si>
  <si>
    <t>第一阶段面试成绩</t>
  </si>
  <si>
    <t>第二阶段笔试成绩</t>
  </si>
  <si>
    <t>第二阶段面试成绩</t>
  </si>
  <si>
    <t>第二阶段考试总成绩</t>
  </si>
  <si>
    <t>体检结果</t>
  </si>
  <si>
    <t>培训结果</t>
  </si>
  <si>
    <t>录取县</t>
  </si>
  <si>
    <t>录取学段</t>
  </si>
  <si>
    <t>录取学科</t>
  </si>
  <si>
    <t>任教学校</t>
  </si>
  <si>
    <t>国家级或县级</t>
  </si>
  <si>
    <t>说明：
1.此表须用Microsoft Excel电子表格制作，并分别按国家“特岗计划”和县“特岗计划”各制一份。
2.此表为“特岗”招聘过程中各类报表的基表，招聘过程中，考生的各项数据须陆续填入此表。
3.上报各类报表时，请更换表头名称，表内栏目不得增加或删减。
4.有下拉列表的单元格不得手动录入，标绿色的单元格自动生成，不得手动录入。
填表人：负责人：                  填表日期：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</si>
</sst>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 "/>
  </numFmts>
  <fonts count="36">
    <font>
      <sz val="12"/>
      <name val="宋体"/>
      <family val="0"/>
    </font>
    <font>
      <sz val="10"/>
      <name val="微软雅黑"/>
      <family val="2"/>
    </font>
    <font>
      <sz val="10"/>
      <name val="黑体"/>
      <family val="3"/>
    </font>
    <font>
      <sz val="10"/>
      <color indexed="10"/>
      <name val="微软雅黑"/>
      <family val="2"/>
    </font>
    <font>
      <sz val="10"/>
      <color indexed="8"/>
      <name val="微软雅黑"/>
      <family val="2"/>
    </font>
    <font>
      <sz val="12"/>
      <name val="黑体"/>
      <family val="3"/>
    </font>
    <font>
      <sz val="14"/>
      <name val="黑体"/>
      <family val="3"/>
    </font>
    <font>
      <u val="single"/>
      <sz val="10"/>
      <name val="微软雅黑"/>
      <family val="2"/>
    </font>
    <font>
      <sz val="11"/>
      <name val="微软雅黑"/>
      <family val="2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6"/>
      <name val="方正小标宋简体"/>
      <family val="4"/>
    </font>
    <font>
      <u val="single"/>
      <sz val="16"/>
      <name val="方正小标宋简体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微软雅黑"/>
      <family val="2"/>
    </font>
    <font>
      <sz val="10"/>
      <color theme="1"/>
      <name val="微软雅黑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4" fillId="8" borderId="0" applyNumberFormat="0" applyBorder="0" applyAlignment="0" applyProtection="0"/>
    <xf numFmtId="0" fontId="16" fillId="0" borderId="5" applyNumberFormat="0" applyFill="0" applyAlignment="0" applyProtection="0"/>
    <xf numFmtId="0" fontId="14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76" fontId="2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1" fillId="2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176" fontId="1" fillId="24" borderId="10" xfId="0" applyNumberFormat="1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left" vertical="center" wrapText="1"/>
    </xf>
    <xf numFmtId="0" fontId="8" fillId="25" borderId="11" xfId="0" applyFont="1" applyFill="1" applyBorder="1" applyAlignment="1">
      <alignment horizontal="left" vertical="center"/>
    </xf>
    <xf numFmtId="0" fontId="2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35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9"/>
  <sheetViews>
    <sheetView tabSelected="1" zoomScaleSheetLayoutView="100" workbookViewId="0" topLeftCell="A1">
      <pane xSplit="2" ySplit="3" topLeftCell="D16" activePane="bottomRight" state="frozen"/>
      <selection pane="bottomRight" activeCell="I26" sqref="I26"/>
    </sheetView>
  </sheetViews>
  <sheetFormatPr defaultColWidth="9.00390625" defaultRowHeight="14.25"/>
  <cols>
    <col min="1" max="1" width="4.00390625" style="0" customWidth="1"/>
    <col min="2" max="2" width="8.375" style="0" bestFit="1" customWidth="1"/>
    <col min="3" max="3" width="13.50390625" style="6" customWidth="1"/>
    <col min="4" max="4" width="10.125" style="7" customWidth="1"/>
    <col min="5" max="5" width="7.25390625" style="0" customWidth="1"/>
    <col min="6" max="6" width="5.50390625" style="0" customWidth="1"/>
    <col min="7" max="7" width="12.125" style="8" customWidth="1"/>
    <col min="8" max="8" width="9.00390625" style="0" customWidth="1"/>
    <col min="9" max="9" width="20.375" style="7" customWidth="1"/>
    <col min="10" max="10" width="10.125" style="9" customWidth="1"/>
    <col min="11" max="11" width="6.75390625" style="0" customWidth="1"/>
    <col min="12" max="12" width="6.25390625" style="0" customWidth="1"/>
    <col min="13" max="14" width="9.00390625" style="0" customWidth="1"/>
    <col min="15" max="15" width="5.125" style="0" customWidth="1"/>
    <col min="16" max="16" width="8.00390625" style="0" customWidth="1"/>
    <col min="17" max="17" width="15.00390625" style="0" customWidth="1"/>
    <col min="18" max="18" width="13.375" style="0" customWidth="1"/>
    <col min="19" max="19" width="12.25390625" style="7" customWidth="1"/>
    <col min="20" max="20" width="8.375" style="0" customWidth="1"/>
    <col min="21" max="21" width="8.00390625" style="0" customWidth="1"/>
    <col min="22" max="22" width="9.125" style="0" customWidth="1"/>
    <col min="23" max="23" width="8.00390625" style="0" customWidth="1"/>
    <col min="24" max="24" width="7.875" style="0" customWidth="1"/>
    <col min="25" max="25" width="4.375" style="0" customWidth="1"/>
    <col min="26" max="26" width="4.50390625" style="0" customWidth="1"/>
    <col min="27" max="27" width="6.25390625" style="0" customWidth="1"/>
    <col min="28" max="28" width="7.625" style="0" customWidth="1"/>
    <col min="29" max="29" width="8.125" style="0" customWidth="1"/>
    <col min="30" max="30" width="8.375" style="0" customWidth="1"/>
    <col min="31" max="31" width="9.75390625" style="0" customWidth="1"/>
    <col min="32" max="32" width="4.75390625" style="0" customWidth="1"/>
    <col min="33" max="33" width="4.875" style="0" customWidth="1"/>
    <col min="34" max="34" width="6.625" style="0" customWidth="1"/>
    <col min="35" max="35" width="4.875" style="0" customWidth="1"/>
    <col min="36" max="36" width="5.00390625" style="0" customWidth="1"/>
    <col min="37" max="37" width="5.25390625" style="0" customWidth="1"/>
    <col min="38" max="38" width="6.75390625" style="0" customWidth="1"/>
    <col min="44" max="44" width="20.50390625" style="0" bestFit="1" customWidth="1"/>
  </cols>
  <sheetData>
    <row r="1" spans="1:37" ht="2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1:19" s="1" customFormat="1" ht="23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S2" s="27"/>
    </row>
    <row r="3" spans="1:38" s="2" customFormat="1" ht="48">
      <c r="A3" s="13" t="s">
        <v>2</v>
      </c>
      <c r="B3" s="13" t="s">
        <v>3</v>
      </c>
      <c r="C3" s="14" t="s">
        <v>4</v>
      </c>
      <c r="D3" s="15" t="s">
        <v>5</v>
      </c>
      <c r="E3" s="16" t="s">
        <v>6</v>
      </c>
      <c r="F3" s="13" t="s">
        <v>7</v>
      </c>
      <c r="G3" s="17" t="s">
        <v>8</v>
      </c>
      <c r="H3" s="13" t="s">
        <v>9</v>
      </c>
      <c r="I3" s="15" t="s">
        <v>10</v>
      </c>
      <c r="J3" s="25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5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3" t="s">
        <v>25</v>
      </c>
      <c r="Y3" s="13" t="s">
        <v>26</v>
      </c>
      <c r="Z3" s="13" t="s">
        <v>27</v>
      </c>
      <c r="AA3" s="13" t="s">
        <v>28</v>
      </c>
      <c r="AB3" s="13" t="s">
        <v>29</v>
      </c>
      <c r="AC3" s="13" t="s">
        <v>30</v>
      </c>
      <c r="AD3" s="13" t="s">
        <v>31</v>
      </c>
      <c r="AE3" s="13" t="s">
        <v>32</v>
      </c>
      <c r="AF3" s="13" t="s">
        <v>33</v>
      </c>
      <c r="AG3" s="13" t="s">
        <v>34</v>
      </c>
      <c r="AH3" s="13" t="s">
        <v>35</v>
      </c>
      <c r="AI3" s="13" t="s">
        <v>36</v>
      </c>
      <c r="AJ3" s="13" t="s">
        <v>37</v>
      </c>
      <c r="AK3" s="13" t="s">
        <v>38</v>
      </c>
      <c r="AL3" s="13" t="s">
        <v>39</v>
      </c>
    </row>
    <row r="4" spans="1:44" s="3" customFormat="1" ht="16.5">
      <c r="A4" s="18">
        <v>1</v>
      </c>
      <c r="B4" s="18"/>
      <c r="C4" s="19">
        <f>IF(LEN(LEFT(U4,2)&amp;2019&amp;LEFT(T4,2)&amp;D4)=12,LEFT(U4,2)&amp;2019&amp;LEFT(T4,2)&amp;D4,"")</f>
      </c>
      <c r="D4" s="20"/>
      <c r="E4" s="21">
        <f>IF(I4=0,"",IF(MOD(MID(I4,17,1),2),"男","女"))</f>
      </c>
      <c r="F4" s="18"/>
      <c r="G4" s="22">
        <f>IF(I4=0,"",MID(I4,7,4)&amp;"年"&amp;MID(I4,11,2)&amp;"月")</f>
      </c>
      <c r="H4" s="18"/>
      <c r="I4" s="20"/>
      <c r="J4" s="26">
        <f ca="1">IF(I4="","",(IF(MID("10X98765432",MOD(SUMPRODUCT(MID(I4,ROW(INDIRECT("1:17")),1)*2^(18-ROW(INDIRECT("1:17")))),11)+1,1)=MID(I4,18,18),"正确","错误")))</f>
      </c>
      <c r="K4" s="18"/>
      <c r="L4" s="18"/>
      <c r="M4" s="18"/>
      <c r="N4" s="18"/>
      <c r="O4" s="18"/>
      <c r="P4" s="18"/>
      <c r="Q4" s="18"/>
      <c r="R4" s="18"/>
      <c r="S4" s="20"/>
      <c r="T4" s="18"/>
      <c r="U4" s="18"/>
      <c r="V4" s="18"/>
      <c r="W4" s="18"/>
      <c r="X4" s="18"/>
      <c r="Y4" s="18"/>
      <c r="Z4" s="18"/>
      <c r="AA4" s="18"/>
      <c r="AB4" s="18"/>
      <c r="AC4" s="18"/>
      <c r="AD4" s="28"/>
      <c r="AE4" s="18"/>
      <c r="AF4" s="18"/>
      <c r="AG4" s="18"/>
      <c r="AH4" s="18"/>
      <c r="AI4" s="18"/>
      <c r="AJ4" s="18"/>
      <c r="AK4" s="18"/>
      <c r="AL4" s="28"/>
      <c r="AR4" s="29"/>
    </row>
    <row r="5" spans="1:44" s="3" customFormat="1" ht="16.5">
      <c r="A5" s="18">
        <v>2</v>
      </c>
      <c r="B5" s="18"/>
      <c r="C5" s="19">
        <f aca="true" t="shared" si="0" ref="C5:C18">IF(LEN(LEFT(U5,2)&amp;2019&amp;LEFT(T5,2)&amp;D5)=12,LEFT(U5,2)&amp;2019&amp;LEFT(T5,2)&amp;D5,"")</f>
      </c>
      <c r="D5" s="20"/>
      <c r="E5" s="21">
        <f aca="true" t="shared" si="1" ref="E5:E18">IF(I5=0,"",IF(MOD(MID(I5,17,1),2),"男","女"))</f>
      </c>
      <c r="F5" s="18"/>
      <c r="G5" s="22">
        <f aca="true" t="shared" si="2" ref="G5:G18">IF(I5=0,"",MID(I5,7,4)&amp;"年"&amp;MID(I5,11,2)&amp;"月")</f>
      </c>
      <c r="H5" s="18"/>
      <c r="I5" s="20"/>
      <c r="J5" s="26">
        <f aca="true" ca="1" t="shared" si="3" ref="J5:J18">IF(I5="","",(IF(MID("10X98765432",MOD(SUMPRODUCT(MID(I5,ROW(INDIRECT("1:17")),1)*2^(18-ROW(INDIRECT("1:17")))),11)+1,1)=MID(I5,18,18),"正确","错误")))</f>
      </c>
      <c r="K5" s="18"/>
      <c r="L5" s="18"/>
      <c r="M5" s="18"/>
      <c r="N5" s="18"/>
      <c r="O5" s="18"/>
      <c r="P5" s="18"/>
      <c r="Q5" s="18"/>
      <c r="R5" s="18"/>
      <c r="S5" s="20"/>
      <c r="T5" s="18"/>
      <c r="U5" s="18"/>
      <c r="V5" s="18"/>
      <c r="W5" s="18"/>
      <c r="X5" s="18"/>
      <c r="Y5" s="18"/>
      <c r="Z5" s="18"/>
      <c r="AA5" s="18"/>
      <c r="AB5" s="18"/>
      <c r="AC5" s="18"/>
      <c r="AD5" s="28"/>
      <c r="AE5" s="18"/>
      <c r="AF5" s="18"/>
      <c r="AG5" s="18"/>
      <c r="AH5" s="18"/>
      <c r="AI5" s="18"/>
      <c r="AJ5" s="18"/>
      <c r="AK5" s="18"/>
      <c r="AL5" s="28"/>
      <c r="AR5" s="29"/>
    </row>
    <row r="6" spans="1:44" s="3" customFormat="1" ht="16.5">
      <c r="A6" s="18">
        <v>3</v>
      </c>
      <c r="B6" s="18"/>
      <c r="C6" s="19">
        <f t="shared" si="0"/>
      </c>
      <c r="D6" s="20"/>
      <c r="E6" s="21">
        <f t="shared" si="1"/>
      </c>
      <c r="F6" s="18"/>
      <c r="G6" s="22">
        <f t="shared" si="2"/>
      </c>
      <c r="H6" s="18"/>
      <c r="I6" s="20"/>
      <c r="J6" s="26">
        <f ca="1" t="shared" si="3"/>
      </c>
      <c r="K6" s="18"/>
      <c r="L6" s="18"/>
      <c r="M6" s="18"/>
      <c r="N6" s="18"/>
      <c r="O6" s="18"/>
      <c r="P6" s="18"/>
      <c r="Q6" s="18"/>
      <c r="R6" s="18"/>
      <c r="S6" s="20"/>
      <c r="T6" s="18"/>
      <c r="U6" s="18"/>
      <c r="V6" s="18"/>
      <c r="W6" s="18"/>
      <c r="X6" s="18"/>
      <c r="Y6" s="18"/>
      <c r="Z6" s="18"/>
      <c r="AA6" s="18"/>
      <c r="AB6" s="18"/>
      <c r="AC6" s="18"/>
      <c r="AD6" s="28"/>
      <c r="AE6" s="18"/>
      <c r="AF6" s="18"/>
      <c r="AG6" s="18"/>
      <c r="AH6" s="18"/>
      <c r="AI6" s="18"/>
      <c r="AJ6" s="18"/>
      <c r="AK6" s="18"/>
      <c r="AL6" s="28"/>
      <c r="AR6" s="29"/>
    </row>
    <row r="7" spans="1:44" s="3" customFormat="1" ht="16.5">
      <c r="A7" s="18">
        <v>4</v>
      </c>
      <c r="B7" s="18"/>
      <c r="C7" s="19">
        <f t="shared" si="0"/>
      </c>
      <c r="D7" s="20"/>
      <c r="E7" s="21">
        <f t="shared" si="1"/>
      </c>
      <c r="F7" s="18"/>
      <c r="G7" s="22">
        <f t="shared" si="2"/>
      </c>
      <c r="H7" s="18"/>
      <c r="I7" s="20"/>
      <c r="J7" s="26">
        <f ca="1" t="shared" si="3"/>
      </c>
      <c r="K7" s="18"/>
      <c r="L7" s="18"/>
      <c r="M7" s="18"/>
      <c r="N7" s="18"/>
      <c r="O7" s="18"/>
      <c r="P7" s="18"/>
      <c r="Q7" s="18"/>
      <c r="R7" s="18"/>
      <c r="S7" s="20"/>
      <c r="T7" s="18"/>
      <c r="U7" s="18"/>
      <c r="V7" s="18"/>
      <c r="W7" s="18"/>
      <c r="X7" s="18"/>
      <c r="Y7" s="18"/>
      <c r="Z7" s="18"/>
      <c r="AA7" s="18"/>
      <c r="AB7" s="18"/>
      <c r="AC7" s="18"/>
      <c r="AD7" s="28"/>
      <c r="AE7" s="18"/>
      <c r="AF7" s="18"/>
      <c r="AG7" s="18"/>
      <c r="AH7" s="18"/>
      <c r="AI7" s="18"/>
      <c r="AJ7" s="18"/>
      <c r="AK7" s="18"/>
      <c r="AL7" s="28"/>
      <c r="AR7" s="30"/>
    </row>
    <row r="8" spans="1:44" s="3" customFormat="1" ht="16.5">
      <c r="A8" s="18">
        <v>5</v>
      </c>
      <c r="B8" s="18"/>
      <c r="C8" s="19">
        <f t="shared" si="0"/>
      </c>
      <c r="D8" s="20"/>
      <c r="E8" s="21">
        <f t="shared" si="1"/>
      </c>
      <c r="F8" s="18"/>
      <c r="G8" s="22">
        <f t="shared" si="2"/>
      </c>
      <c r="H8" s="18"/>
      <c r="I8" s="20"/>
      <c r="J8" s="26">
        <f ca="1" t="shared" si="3"/>
      </c>
      <c r="K8" s="18"/>
      <c r="L8" s="18"/>
      <c r="M8" s="18"/>
      <c r="N8" s="18"/>
      <c r="O8" s="18"/>
      <c r="P8" s="18"/>
      <c r="Q8" s="18"/>
      <c r="R8" s="18"/>
      <c r="S8" s="20"/>
      <c r="T8" s="18"/>
      <c r="U8" s="18"/>
      <c r="V8" s="18"/>
      <c r="W8" s="18"/>
      <c r="X8" s="18"/>
      <c r="Y8" s="18"/>
      <c r="Z8" s="18"/>
      <c r="AA8" s="18"/>
      <c r="AB8" s="18"/>
      <c r="AC8" s="18"/>
      <c r="AD8" s="28"/>
      <c r="AE8" s="18"/>
      <c r="AF8" s="18"/>
      <c r="AG8" s="18"/>
      <c r="AH8" s="18"/>
      <c r="AI8" s="18"/>
      <c r="AJ8" s="18"/>
      <c r="AK8" s="18"/>
      <c r="AL8" s="28"/>
      <c r="AR8" s="30"/>
    </row>
    <row r="9" spans="1:44" s="4" customFormat="1" ht="16.5">
      <c r="A9" s="18">
        <v>6</v>
      </c>
      <c r="B9" s="18"/>
      <c r="C9" s="19">
        <f t="shared" si="0"/>
      </c>
      <c r="D9" s="20"/>
      <c r="E9" s="21">
        <f t="shared" si="1"/>
      </c>
      <c r="F9" s="18"/>
      <c r="G9" s="22">
        <f t="shared" si="2"/>
      </c>
      <c r="H9" s="18"/>
      <c r="I9" s="20"/>
      <c r="J9" s="26">
        <f ca="1" t="shared" si="3"/>
      </c>
      <c r="K9" s="18"/>
      <c r="L9" s="18"/>
      <c r="M9" s="18"/>
      <c r="N9" s="18"/>
      <c r="O9" s="18"/>
      <c r="P9" s="18"/>
      <c r="Q9" s="18"/>
      <c r="R9" s="18"/>
      <c r="S9" s="20"/>
      <c r="T9" s="18"/>
      <c r="U9" s="18"/>
      <c r="V9" s="18"/>
      <c r="W9" s="18"/>
      <c r="X9" s="18"/>
      <c r="Y9" s="18"/>
      <c r="Z9" s="18"/>
      <c r="AA9" s="18"/>
      <c r="AB9" s="18"/>
      <c r="AC9" s="18"/>
      <c r="AD9" s="28"/>
      <c r="AE9" s="18"/>
      <c r="AF9" s="18"/>
      <c r="AG9" s="18"/>
      <c r="AH9" s="18"/>
      <c r="AI9" s="18"/>
      <c r="AJ9" s="18"/>
      <c r="AK9" s="18"/>
      <c r="AL9" s="28"/>
      <c r="AM9" s="3"/>
      <c r="AN9" s="3"/>
      <c r="AO9" s="3"/>
      <c r="AP9" s="3"/>
      <c r="AQ9" s="3"/>
      <c r="AR9" s="30"/>
    </row>
    <row r="10" spans="1:44" s="5" customFormat="1" ht="16.5">
      <c r="A10" s="18">
        <v>7</v>
      </c>
      <c r="B10" s="18"/>
      <c r="C10" s="19">
        <f t="shared" si="0"/>
      </c>
      <c r="D10" s="20"/>
      <c r="E10" s="21">
        <f t="shared" si="1"/>
      </c>
      <c r="F10" s="18"/>
      <c r="G10" s="22">
        <f t="shared" si="2"/>
      </c>
      <c r="H10" s="18"/>
      <c r="I10" s="20"/>
      <c r="J10" s="26">
        <f ca="1" t="shared" si="3"/>
      </c>
      <c r="K10" s="18"/>
      <c r="L10" s="18"/>
      <c r="M10" s="18"/>
      <c r="N10" s="18"/>
      <c r="O10" s="18"/>
      <c r="P10" s="18"/>
      <c r="Q10" s="18"/>
      <c r="R10" s="18"/>
      <c r="S10" s="20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28"/>
      <c r="AE10" s="18"/>
      <c r="AF10" s="18"/>
      <c r="AG10" s="18"/>
      <c r="AH10" s="18"/>
      <c r="AI10" s="18"/>
      <c r="AJ10" s="18"/>
      <c r="AK10" s="18"/>
      <c r="AL10" s="28"/>
      <c r="AM10" s="3"/>
      <c r="AN10" s="3"/>
      <c r="AO10" s="3"/>
      <c r="AP10" s="3"/>
      <c r="AQ10" s="3"/>
      <c r="AR10" s="30"/>
    </row>
    <row r="11" spans="1:44" s="5" customFormat="1" ht="16.5">
      <c r="A11" s="18">
        <v>8</v>
      </c>
      <c r="B11" s="18"/>
      <c r="C11" s="19">
        <f t="shared" si="0"/>
      </c>
      <c r="D11" s="20"/>
      <c r="E11" s="21">
        <f t="shared" si="1"/>
      </c>
      <c r="F11" s="18"/>
      <c r="G11" s="22">
        <f t="shared" si="2"/>
      </c>
      <c r="H11" s="18"/>
      <c r="I11" s="20"/>
      <c r="J11" s="26">
        <f ca="1" t="shared" si="3"/>
      </c>
      <c r="K11" s="18"/>
      <c r="L11" s="18"/>
      <c r="M11" s="18"/>
      <c r="N11" s="18"/>
      <c r="O11" s="18"/>
      <c r="P11" s="18"/>
      <c r="Q11" s="18"/>
      <c r="R11" s="18"/>
      <c r="S11" s="20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28"/>
      <c r="AE11" s="18"/>
      <c r="AF11" s="18"/>
      <c r="AG11" s="18"/>
      <c r="AH11" s="18"/>
      <c r="AI11" s="18"/>
      <c r="AJ11" s="18"/>
      <c r="AK11" s="18"/>
      <c r="AL11" s="28"/>
      <c r="AM11" s="3"/>
      <c r="AN11" s="3"/>
      <c r="AO11" s="3"/>
      <c r="AP11" s="3"/>
      <c r="AQ11" s="3"/>
      <c r="AR11" s="30"/>
    </row>
    <row r="12" spans="1:44" s="3" customFormat="1" ht="16.5">
      <c r="A12" s="18">
        <v>9</v>
      </c>
      <c r="B12" s="18"/>
      <c r="C12" s="19">
        <f t="shared" si="0"/>
      </c>
      <c r="D12" s="20"/>
      <c r="E12" s="21">
        <f t="shared" si="1"/>
      </c>
      <c r="F12" s="18"/>
      <c r="G12" s="22">
        <f t="shared" si="2"/>
      </c>
      <c r="H12" s="18"/>
      <c r="I12" s="20"/>
      <c r="J12" s="26">
        <f ca="1" t="shared" si="3"/>
      </c>
      <c r="K12" s="18"/>
      <c r="L12" s="18"/>
      <c r="M12" s="18"/>
      <c r="N12" s="18"/>
      <c r="O12" s="18"/>
      <c r="P12" s="18"/>
      <c r="Q12" s="18"/>
      <c r="R12" s="18"/>
      <c r="S12" s="20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28"/>
      <c r="AE12" s="18"/>
      <c r="AF12" s="18"/>
      <c r="AG12" s="18"/>
      <c r="AH12" s="18"/>
      <c r="AI12" s="18"/>
      <c r="AJ12" s="18"/>
      <c r="AK12" s="18"/>
      <c r="AL12" s="28"/>
      <c r="AR12" s="30"/>
    </row>
    <row r="13" spans="1:44" s="3" customFormat="1" ht="16.5">
      <c r="A13" s="18">
        <v>10</v>
      </c>
      <c r="B13" s="18"/>
      <c r="C13" s="19">
        <f t="shared" si="0"/>
      </c>
      <c r="D13" s="20"/>
      <c r="E13" s="21">
        <f t="shared" si="1"/>
      </c>
      <c r="F13" s="18"/>
      <c r="G13" s="22">
        <f t="shared" si="2"/>
      </c>
      <c r="H13" s="18"/>
      <c r="I13" s="20"/>
      <c r="J13" s="26">
        <f ca="1" t="shared" si="3"/>
      </c>
      <c r="K13" s="18"/>
      <c r="L13" s="18"/>
      <c r="M13" s="18"/>
      <c r="N13" s="18"/>
      <c r="O13" s="18"/>
      <c r="P13" s="18"/>
      <c r="Q13" s="18"/>
      <c r="R13" s="18"/>
      <c r="S13" s="20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28"/>
      <c r="AE13" s="18"/>
      <c r="AF13" s="18"/>
      <c r="AG13" s="18"/>
      <c r="AH13" s="18"/>
      <c r="AI13" s="18"/>
      <c r="AJ13" s="18"/>
      <c r="AK13" s="18"/>
      <c r="AL13" s="28"/>
      <c r="AR13" s="30"/>
    </row>
    <row r="14" spans="1:44" s="3" customFormat="1" ht="16.5">
      <c r="A14" s="18">
        <v>11</v>
      </c>
      <c r="B14" s="18"/>
      <c r="C14" s="19"/>
      <c r="D14" s="20"/>
      <c r="E14" s="21"/>
      <c r="F14" s="18"/>
      <c r="G14" s="22"/>
      <c r="H14" s="18"/>
      <c r="I14" s="20"/>
      <c r="J14" s="26"/>
      <c r="K14" s="18"/>
      <c r="L14" s="18"/>
      <c r="M14" s="18"/>
      <c r="N14" s="18"/>
      <c r="O14" s="18"/>
      <c r="P14" s="18"/>
      <c r="Q14" s="18"/>
      <c r="R14" s="18"/>
      <c r="S14" s="20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28"/>
      <c r="AE14" s="18"/>
      <c r="AF14" s="18"/>
      <c r="AG14" s="18"/>
      <c r="AH14" s="18"/>
      <c r="AI14" s="18"/>
      <c r="AJ14" s="18"/>
      <c r="AK14" s="18"/>
      <c r="AL14" s="28"/>
      <c r="AR14" s="30"/>
    </row>
    <row r="15" spans="1:44" s="3" customFormat="1" ht="16.5">
      <c r="A15" s="18"/>
      <c r="B15" s="18"/>
      <c r="C15" s="19"/>
      <c r="D15" s="20"/>
      <c r="E15" s="21"/>
      <c r="F15" s="18"/>
      <c r="G15" s="22"/>
      <c r="H15" s="18"/>
      <c r="I15" s="20"/>
      <c r="J15" s="26"/>
      <c r="K15" s="18"/>
      <c r="L15" s="18"/>
      <c r="M15" s="18"/>
      <c r="N15" s="18"/>
      <c r="O15" s="18"/>
      <c r="P15" s="18"/>
      <c r="Q15" s="18"/>
      <c r="R15" s="18"/>
      <c r="S15" s="20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28"/>
      <c r="AE15" s="18"/>
      <c r="AF15" s="18"/>
      <c r="AG15" s="18"/>
      <c r="AH15" s="18"/>
      <c r="AI15" s="18"/>
      <c r="AJ15" s="18"/>
      <c r="AK15" s="18"/>
      <c r="AL15" s="28"/>
      <c r="AR15" s="30"/>
    </row>
    <row r="16" spans="1:44" s="3" customFormat="1" ht="16.5">
      <c r="A16" s="18"/>
      <c r="B16" s="18"/>
      <c r="C16" s="19"/>
      <c r="D16" s="20"/>
      <c r="E16" s="21"/>
      <c r="F16" s="18"/>
      <c r="G16" s="22"/>
      <c r="H16" s="18"/>
      <c r="I16" s="20"/>
      <c r="J16" s="26"/>
      <c r="K16" s="18"/>
      <c r="L16" s="18"/>
      <c r="M16" s="18"/>
      <c r="N16" s="18"/>
      <c r="O16" s="18"/>
      <c r="P16" s="18"/>
      <c r="Q16" s="18"/>
      <c r="R16" s="18"/>
      <c r="S16" s="20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28"/>
      <c r="AE16" s="18"/>
      <c r="AF16" s="18"/>
      <c r="AG16" s="18"/>
      <c r="AH16" s="18"/>
      <c r="AI16" s="18"/>
      <c r="AJ16" s="18"/>
      <c r="AK16" s="18"/>
      <c r="AL16" s="28"/>
      <c r="AR16" s="30"/>
    </row>
    <row r="17" spans="1:44" s="3" customFormat="1" ht="16.5">
      <c r="A17" s="18"/>
      <c r="B17" s="18"/>
      <c r="C17" s="19"/>
      <c r="D17" s="20"/>
      <c r="E17" s="21"/>
      <c r="F17" s="18"/>
      <c r="G17" s="22"/>
      <c r="H17" s="18"/>
      <c r="I17" s="20"/>
      <c r="J17" s="26"/>
      <c r="K17" s="18"/>
      <c r="L17" s="18"/>
      <c r="M17" s="18"/>
      <c r="N17" s="18"/>
      <c r="O17" s="18"/>
      <c r="P17" s="18"/>
      <c r="Q17" s="18"/>
      <c r="R17" s="18"/>
      <c r="S17" s="20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28"/>
      <c r="AE17" s="18"/>
      <c r="AF17" s="18"/>
      <c r="AG17" s="18"/>
      <c r="AH17" s="18"/>
      <c r="AI17" s="18"/>
      <c r="AJ17" s="18"/>
      <c r="AK17" s="18"/>
      <c r="AL17" s="28"/>
      <c r="AR17" s="30"/>
    </row>
    <row r="18" spans="1:44" s="3" customFormat="1" ht="16.5">
      <c r="A18" s="18"/>
      <c r="B18" s="18"/>
      <c r="C18" s="19">
        <f t="shared" si="0"/>
      </c>
      <c r="D18" s="20"/>
      <c r="E18" s="21">
        <f t="shared" si="1"/>
      </c>
      <c r="F18" s="18"/>
      <c r="G18" s="22">
        <f t="shared" si="2"/>
      </c>
      <c r="H18" s="18"/>
      <c r="I18" s="20"/>
      <c r="J18" s="26">
        <f ca="1" t="shared" si="3"/>
      </c>
      <c r="K18" s="18"/>
      <c r="L18" s="18"/>
      <c r="M18" s="18"/>
      <c r="N18" s="18"/>
      <c r="O18" s="18"/>
      <c r="P18" s="18"/>
      <c r="Q18" s="18"/>
      <c r="R18" s="18"/>
      <c r="S18" s="20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28"/>
      <c r="AE18" s="18"/>
      <c r="AF18" s="18"/>
      <c r="AG18" s="18"/>
      <c r="AH18" s="18"/>
      <c r="AI18" s="18"/>
      <c r="AJ18" s="18"/>
      <c r="AK18" s="18"/>
      <c r="AL18" s="28"/>
      <c r="AR18" s="30"/>
    </row>
    <row r="19" spans="1:38" ht="113.25" customHeight="1">
      <c r="A19" s="23" t="s">
        <v>40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</row>
  </sheetData>
  <sheetProtection password="C7AC" sheet="1" insertRows="0" deleteRows="0" autoFilter="0"/>
  <protectedRanges>
    <protectedRange sqref="A1:IV2 A4:B18 D4:D18 F4:F18 H4:I18 K4:AL18" name="区域1"/>
  </protectedRanges>
  <mergeCells count="3">
    <mergeCell ref="A1:AK1"/>
    <mergeCell ref="A2:Q2"/>
    <mergeCell ref="A19:AL19"/>
  </mergeCells>
  <dataValidations count="25">
    <dataValidation type="list" allowBlank="1" showInputMessage="1" showErrorMessage="1" prompt="群众,&#10;中共党员,&#10;中共预备党员,&#10;共青团员,&#10;民革党员,&#10;民盟盟员,&#10;民建会员,&#10;民进会员,&#10;农工党党员,&#10;致公党党员,&#10;九三学社社员,&#10;台盟盟员,&#10;无党派人士" sqref="H1:H3 H20:H65536">
      <formula1>"群众, 中共党员, 中共预备党员, 共青团员, 民革党员, 民盟盟员, 民建会员, 民进会员, 农工党党员, 致公党党员, 九三学社社员, 台盟盟员, 无党派人士"</formula1>
    </dataValidation>
    <dataValidation type="list" allowBlank="1" showInputMessage="1" showErrorMessage="1" sqref="W1:X1 W20:W65536">
      <formula1>"是,否"</formula1>
    </dataValidation>
    <dataValidation operator="equal" allowBlank="1" showInputMessage="1" showErrorMessage="1" prompt="自动生成验证结果，无需手动录入。" errorTitle="输入错误" error="请输入18位有效身份证号" sqref="J4:J18"/>
    <dataValidation type="list" allowBlank="1" showInputMessage="1" showErrorMessage="1" prompt="填“是”或“否”" sqref="P1:P3 P20:P65536">
      <formula1>"是,否"</formula1>
    </dataValidation>
    <dataValidation type="textLength" operator="equal" allowBlank="1" showInputMessage="1" showErrorMessage="1" prompt="输入18位有效身份证号码" errorTitle="输入错误" error="请输入18位有效身份证号" sqref="I4:I18">
      <formula1>18</formula1>
    </dataValidation>
    <dataValidation allowBlank="1" showInputMessage="1" showErrorMessage="1" prompt="自动生成，无需手动录入" sqref="C4:C18 E4:E18 G4:G18"/>
    <dataValidation type="textLength" operator="equal" allowBlank="1" showInputMessage="1" showErrorMessage="1" prompt="请输入18位有效身份证号码" errorTitle="输入错误" error="请输入18位有效身份证号" sqref="I1:I3 I20:I65536">
      <formula1>18</formula1>
    </dataValidation>
    <dataValidation type="list" allowBlank="1" showInputMessage="1" showErrorMessage="1" prompt="填写“应届”或者“往届”" sqref="O1:O3 O20:O65536">
      <formula1>"应届,往届"</formula1>
    </dataValidation>
    <dataValidation type="textLength" operator="equal" allowBlank="1" showInputMessage="1" showErrorMessage="1" sqref="D4:D18">
      <formula1>4</formula1>
    </dataValidation>
    <dataValidation operator="equal" allowBlank="1" showInputMessage="1" showErrorMessage="1" promptTitle="本列无须填写。" errorTitle="输入错误" error="请输入18位有效身份证号" sqref="J1:J3 J20:J65536"/>
    <dataValidation type="list" allowBlank="1" showInputMessage="1" showErrorMessage="1" prompt="下拉选择，不得手动录入" sqref="H4:H18">
      <formula1>"群众, 中共党员, 中共预备党员, 共青团员, 民革党员, 民盟盟员, 民建会员, 民进会员, 农工党党员, 致公党党员, 九三学社社员, 台盟盟员, 无党派人士"</formula1>
    </dataValidation>
    <dataValidation type="list" allowBlank="1" showInputMessage="1" showErrorMessage="1" prompt="下拉选择，不得手动录入" sqref="O4:O18">
      <formula1>"应届,往届"</formula1>
    </dataValidation>
    <dataValidation type="list" allowBlank="1" showInputMessage="1" showErrorMessage="1" prompt="下拉选择，不得手动录入" sqref="P4:P18 W4:W18">
      <formula1>"是,否"</formula1>
    </dataValidation>
    <dataValidation type="list" allowBlank="1" showInputMessage="1" showErrorMessage="1" prompt="幼儿园教师资格,小学教师资格,初级中学教师资格,高中中学教师资格,中等职业学校实习指导教师资格,高等学校教师资格,成人/大学教育教师资格,无" error="请选择其中的一项" sqref="Q1:Q3 Q20:Q65536">
      <formula1>"幼儿园教师资格,小学教师资格,初级中学教师资格,高中中学教师资格,中等职业学校实习指导教师资格,高等学校教师资格,成人/大学教育教师资格,无"</formula1>
    </dataValidation>
    <dataValidation type="list" allowBlank="1" showInputMessage="1" showErrorMessage="1" prompt="下拉选择，不得手动录入" error="请选择其中的一项" sqref="Q4:Q18">
      <formula1>"幼儿园教师资格,小学教师资格,初中教师资格,高中教师资格,中职教师资格,中职实习指导教师资格,高等学校教师资格,成人/大学教育教师资格,无"</formula1>
    </dataValidation>
    <dataValidation type="textLength" operator="equal" allowBlank="1" showInputMessage="1" showErrorMessage="1" prompt="请输入11位手机号码" sqref="S1:S3 S20:S65536">
      <formula1>11</formula1>
    </dataValidation>
    <dataValidation type="textLength" operator="equal" allowBlank="1" showInputMessage="1" showErrorMessage="1" prompt="输入11位手机号码" sqref="S4:S18">
      <formula1>11</formula1>
    </dataValidation>
    <dataValidation allowBlank="1" showInputMessage="1" showErrorMessage="1" prompt="凯里市,黄平县,施秉县,台江县,&#10;剑河县,三穗县,天柱县,锦屏县,&#10;雷山县,榕江县,黎平县,从江县,&#10;丹寨县,麻江县,镇远县,岑巩县" error="输入错误，请选择其中项目的一个县市名称" sqref="T1:T3"/>
    <dataValidation type="list" allowBlank="1" showInputMessage="1" showErrorMessage="1" promptTitle="注意：" prompt="下拉选择，不得手动输入。" error="输入错误，请选择其中项目的一个县市名称" sqref="T4:T18">
      <formula1>"02黄平县, 05剑河县, 06三穗县, 07天柱县, 08锦屏县, 10榕江县, 11黎平县, 12从江县, 13丹寨县, 14麻江县, 15镇远县, 16岑巩县"</formula1>
    </dataValidation>
    <dataValidation type="list" allowBlank="1" showInputMessage="1" showErrorMessage="1" prompt="下拉选择，不得手动录入" sqref="X4:X18 AH4:AH18">
      <formula1>"丹寨县,麻江县,黄平县,镇远县,岑巩县,三穗县,天柱县,锦屏县,黎平县,从江县,榕江县,剑河县"</formula1>
    </dataValidation>
    <dataValidation allowBlank="1" showInputMessage="1" showErrorMessage="1" prompt="请输入幼儿园、小学、初中等3类中的1个项目" error="输入错误" sqref="U1:U3"/>
    <dataValidation type="list" allowBlank="1" showInputMessage="1" showErrorMessage="1" promptTitle="注意：" prompt="下拉选择，不得手动输入" error="输入错误" sqref="U4:U18">
      <formula1>"10初中, 11小学, 12幼儿园"</formula1>
    </dataValidation>
    <dataValidation type="list" allowBlank="1" showInputMessage="1" showErrorMessage="1" prompt="合格,不合格" sqref="AF1:AF3 AF20:AF65536">
      <formula1>"合格,不合格"</formula1>
    </dataValidation>
    <dataValidation type="list" allowBlank="1" showInputMessage="1" showErrorMessage="1" prompt="下拉选择，不得手动录入" sqref="AF4:AF18">
      <formula1>"合格,不合格"</formula1>
    </dataValidation>
    <dataValidation type="list" allowBlank="1" showInputMessage="1" showErrorMessage="1" prompt="国家级&#10;县级&#10;&#10;下拉选择，不得手动录入" sqref="AL4:AL18">
      <formula1>"国家级,县级"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</dc:creator>
  <cp:keywords/>
  <dc:description/>
  <cp:lastModifiedBy>fanfan</cp:lastModifiedBy>
  <dcterms:created xsi:type="dcterms:W3CDTF">2018-04-26T09:11:30Z</dcterms:created>
  <dcterms:modified xsi:type="dcterms:W3CDTF">2019-06-18T07:25:40Z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  <property fmtid="{D5CDD505-2E9C-101B-9397-08002B2CF9AE}" pid="4" name="KSOReadingLayo">
    <vt:bool>true</vt:bool>
  </property>
</Properties>
</file>