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sio jeang\2017年工作汇总\201706\人力招聘\"/>
    </mc:Choice>
  </mc:AlternateContent>
  <bookViews>
    <workbookView xWindow="0" yWindow="0" windowWidth="17208" windowHeight="7980"/>
  </bookViews>
  <sheets>
    <sheet name="报名表" sheetId="1" r:id="rId1"/>
    <sheet name="Sheet2" sheetId="2" state="hidden" r:id="rId2"/>
  </sheets>
  <definedNames>
    <definedName name="_xlnm.Print_Area" localSheetId="0">报名表!$C$1:$N$37</definedName>
    <definedName name="_xlnm.Print_Titles" localSheetId="0">报名表!$1:1</definedName>
  </definedNames>
  <calcPr calcId="152511"/>
</workbook>
</file>

<file path=xl/calcChain.xml><?xml version="1.0" encoding="utf-8"?>
<calcChain xmlns="http://schemas.openxmlformats.org/spreadsheetml/2006/main">
  <c r="Y2" i="2" l="1"/>
  <c r="X2" i="2"/>
  <c r="W2" i="2"/>
  <c r="V2" i="2"/>
  <c r="H2" i="2" s="1"/>
  <c r="I2" i="2" s="1"/>
  <c r="M2" i="2"/>
  <c r="L2" i="2"/>
  <c r="K2" i="2"/>
  <c r="J2" i="2"/>
  <c r="G2" i="2"/>
  <c r="F2" i="2"/>
  <c r="E2" i="2"/>
  <c r="D2" i="2"/>
  <c r="C2" i="2"/>
  <c r="A34" i="1"/>
  <c r="A33" i="1"/>
  <c r="A32" i="1"/>
  <c r="B13" i="1"/>
  <c r="A13" i="1"/>
  <c r="B12" i="1"/>
  <c r="A12" i="1"/>
  <c r="B10" i="1"/>
  <c r="Q2" i="2" s="1"/>
  <c r="A10" i="1"/>
  <c r="U2" i="2" s="1"/>
  <c r="N2" i="2" l="1"/>
  <c r="R2" i="2"/>
  <c r="O2" i="2"/>
  <c r="S2" i="2"/>
  <c r="P2" i="2"/>
  <c r="T2" i="2"/>
</calcChain>
</file>

<file path=xl/comments1.xml><?xml version="1.0" encoding="utf-8"?>
<comments xmlns="http://schemas.openxmlformats.org/spreadsheetml/2006/main">
  <authors>
    <author>Fiona</author>
  </authors>
  <commentList>
    <comment ref="G3" authorId="0" shapeId="0">
      <text>
        <r>
          <rPr>
            <sz val="9"/>
            <color indexed="81"/>
            <rFont val="宋体"/>
            <family val="3"/>
            <charset val="134"/>
          </rPr>
          <t>Fiona:
例如：贵州台江</t>
        </r>
      </text>
    </comment>
    <comment ref="L3" authorId="0" shapeId="0">
      <text>
        <r>
          <rPr>
            <sz val="9"/>
            <color indexed="81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K4" authorId="0" shapeId="0">
      <text>
        <r>
          <rPr>
            <sz val="9"/>
            <color indexed="81"/>
            <rFont val="宋体"/>
            <family val="3"/>
            <charset val="134"/>
          </rPr>
          <t>Fiona:
请具体到区（县域）；</t>
        </r>
      </text>
    </comment>
    <comment ref="D6" authorId="0" shapeId="0">
      <text>
        <r>
          <rPr>
            <sz val="9"/>
            <color indexed="81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C9" authorId="0" shapeId="0">
      <text>
        <r>
          <rPr>
            <sz val="9"/>
            <color indexed="81"/>
            <rFont val="宋体"/>
            <family val="3"/>
            <charset val="134"/>
          </rPr>
          <t>Fiona:
211指一本学历，211高校；
985指一本学历，985高校；</t>
        </r>
      </text>
    </comment>
    <comment ref="E9" authorId="0" shapeId="0">
      <text>
        <r>
          <rPr>
            <sz val="9"/>
            <color indexed="81"/>
            <rFont val="宋体"/>
            <family val="3"/>
            <charset val="134"/>
          </rPr>
          <t>Fiona:
学校及专业名称与毕业证书上描述相符，不可简称。</t>
        </r>
      </text>
    </comment>
    <comment ref="G9" authorId="0" shapeId="0">
      <text>
        <r>
          <rPr>
            <sz val="9"/>
            <color indexed="81"/>
            <rFont val="宋体"/>
            <family val="3"/>
            <charset val="134"/>
          </rPr>
          <t>Fiona:
高中学历专业填写“理科”或“文科”；</t>
        </r>
      </text>
    </comment>
    <comment ref="I9" authorId="0" shapeId="0">
      <text>
        <r>
          <rPr>
            <sz val="9"/>
            <color indexed="81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M9" authorId="0" shapeId="0">
      <text>
        <r>
          <rPr>
            <sz val="9"/>
            <color indexed="81"/>
            <rFont val="宋体"/>
            <family val="3"/>
            <charset val="134"/>
          </rPr>
          <t xml:space="preserve">Fiona:
请在最高学历栏标注“是”，其他学历空着，无须填写。
请务必填写正确（生成公式用）
</t>
        </r>
      </text>
    </comment>
    <comment ref="N9" authorId="0" shapeId="0">
      <text>
        <r>
          <rPr>
            <sz val="9"/>
            <color indexed="81"/>
            <rFont val="宋体"/>
            <family val="3"/>
            <charset val="134"/>
          </rPr>
          <t xml:space="preserve">Fiona:
请在全日制最高学历栏标注“是”，其他学历空着，无须填写。
请务必填写正确（生成公式用）
</t>
        </r>
      </text>
    </comment>
    <comment ref="C15" authorId="0" shapeId="0">
      <text>
        <r>
          <rPr>
            <sz val="9"/>
            <color indexed="81"/>
            <rFont val="宋体"/>
            <family val="3"/>
            <charset val="134"/>
          </rPr>
          <t>Fiona:
日期格式请统一输入“yyyy-mm-dd”,例如“2013-01-01”，下同</t>
        </r>
      </text>
    </comment>
    <comment ref="E15" authorId="0" shapeId="0">
      <text>
        <r>
          <rPr>
            <sz val="9"/>
            <color indexed="81"/>
            <rFont val="宋体"/>
            <family val="3"/>
            <charset val="134"/>
          </rPr>
          <t>Fiona:
日期格式请统一输入“yyyy-mm-dd”,例如“2013-01-01”，下同</t>
        </r>
      </text>
    </comment>
    <comment ref="E21" authorId="0" shapeId="0">
      <text>
        <r>
          <rPr>
            <sz val="9"/>
            <color indexed="81"/>
            <rFont val="宋体"/>
            <family val="3"/>
            <charset val="134"/>
          </rPr>
          <t>Fiona:
日期格式请统一输入“yyyy-mm-dd”,例如“2013-01-01”，下同。</t>
        </r>
      </text>
    </comment>
    <comment ref="K21" authorId="0" shapeId="0">
      <text>
        <r>
          <rPr>
            <sz val="9"/>
            <color indexed="81"/>
            <rFont val="宋体"/>
            <family val="3"/>
            <charset val="134"/>
          </rPr>
          <t>Fiona:
还在学校求学的，填写“学生”</t>
        </r>
      </text>
    </comment>
  </commentList>
</comments>
</file>

<file path=xl/sharedStrings.xml><?xml version="1.0" encoding="utf-8"?>
<sst xmlns="http://schemas.openxmlformats.org/spreadsheetml/2006/main" count="76" uniqueCount="62">
  <si>
    <t>贵州富民村镇银行应聘报名表</t>
  </si>
  <si>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</si>
  <si>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</si>
  <si>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</si>
  <si>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</si>
  <si>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</si>
  <si>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</si>
  <si>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</si>
  <si>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</si>
  <si>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</si>
  <si>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</si>
  <si>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</si>
  <si>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</si>
  <si>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</si>
  <si>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</si>
  <si>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参加工作
时间</t>
  </si>
  <si>
    <t>手机号码</t>
  </si>
  <si>
    <t>家庭住址</t>
  </si>
  <si>
    <t>应聘岗位</t>
  </si>
  <si>
    <t>应聘地区</t>
  </si>
  <si>
    <t>是否服从
调配</t>
  </si>
  <si>
    <t>是否为应届毕业生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</si>
  <si>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</si>
  <si>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</si>
  <si>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</si>
  <si>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</si>
  <si>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</si>
  <si>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</si>
  <si>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</si>
  <si>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</si>
  <si>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</si>
  <si>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</si>
  <si>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</si>
  <si>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</si>
  <si>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</si>
  <si>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</si>
  <si>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</si>
  <si>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</si>
  <si>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</si>
  <si>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</si>
  <si>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</si>
  <si>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</si>
  <si>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</si>
  <si>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</si>
  <si>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>参加学生会社团情况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</si>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</sst>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27" x14ac:knownFonts="1">
    <font>
      <sz val="10"/>
      <name val="Arial"/>
      <family val="2"/>
    </font>
    <font>
      <sz val="10"/>
      <color indexed="8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4"/>
      <color indexed="8"/>
      <name val="方正小标宋简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 applyNumberFormat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1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16" borderId="23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5" fillId="0" borderId="0"/>
    <xf numFmtId="0" fontId="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8" borderId="0" applyNumberFormat="0" applyBorder="0" applyAlignment="0" applyProtection="0">
      <alignment vertical="center"/>
    </xf>
    <xf numFmtId="0" fontId="4" fillId="0" borderId="18" applyNumberFormat="0" applyFill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3" borderId="24" applyNumberFormat="0" applyFont="0" applyAlignment="0" applyProtection="0">
      <alignment vertical="center"/>
    </xf>
  </cellStyleXfs>
  <cellXfs count="68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32" applyFont="1" applyAlignment="1" applyProtection="1">
      <alignment horizontal="center" vertical="center" wrapText="1"/>
    </xf>
    <xf numFmtId="0" fontId="3" fillId="0" borderId="4" xfId="32" applyFont="1" applyFill="1" applyBorder="1" applyAlignment="1" applyProtection="1">
      <alignment horizontal="center" vertical="center" wrapText="1"/>
    </xf>
    <xf numFmtId="0" fontId="3" fillId="0" borderId="5" xfId="32" applyFont="1" applyFill="1" applyBorder="1" applyAlignment="1" applyProtection="1">
      <alignment horizontal="center" vertical="center" wrapText="1"/>
    </xf>
    <xf numFmtId="176" fontId="3" fillId="0" borderId="5" xfId="32" applyNumberFormat="1" applyFont="1" applyFill="1" applyBorder="1" applyAlignment="1" applyProtection="1">
      <alignment horizontal="center" vertical="center" wrapText="1"/>
    </xf>
    <xf numFmtId="0" fontId="3" fillId="0" borderId="6" xfId="32" applyFont="1" applyFill="1" applyBorder="1" applyAlignment="1" applyProtection="1">
      <alignment horizontal="center" vertical="center" wrapText="1"/>
    </xf>
    <xf numFmtId="176" fontId="3" fillId="0" borderId="6" xfId="32" applyNumberFormat="1" applyFont="1" applyFill="1" applyBorder="1" applyAlignment="1" applyProtection="1">
      <alignment vertical="center" wrapText="1"/>
    </xf>
    <xf numFmtId="0" fontId="3" fillId="0" borderId="4" xfId="32" applyNumberFormat="1" applyFont="1" applyFill="1" applyBorder="1" applyAlignment="1" applyProtection="1">
      <alignment horizontal="center" vertical="center" wrapText="1"/>
    </xf>
    <xf numFmtId="0" fontId="3" fillId="0" borderId="5" xfId="32" applyNumberFormat="1" applyFont="1" applyFill="1" applyBorder="1" applyAlignment="1" applyProtection="1">
      <alignment horizontal="center" vertical="center" wrapText="1"/>
    </xf>
    <xf numFmtId="0" fontId="3" fillId="0" borderId="5" xfId="32" applyNumberFormat="1" applyFont="1" applyFill="1" applyBorder="1" applyAlignment="1" applyProtection="1">
      <alignment vertical="center" wrapText="1"/>
    </xf>
    <xf numFmtId="0" fontId="3" fillId="0" borderId="13" xfId="32" applyFont="1" applyFill="1" applyBorder="1" applyAlignment="1" applyProtection="1">
      <alignment horizontal="center" vertical="center" wrapText="1"/>
    </xf>
    <xf numFmtId="0" fontId="3" fillId="0" borderId="6" xfId="32" applyNumberFormat="1" applyFont="1" applyFill="1" applyBorder="1" applyAlignment="1" applyProtection="1">
      <alignment horizontal="center" vertical="center" wrapText="1"/>
    </xf>
    <xf numFmtId="0" fontId="3" fillId="0" borderId="13" xfId="32" applyNumberFormat="1" applyFont="1" applyFill="1" applyBorder="1" applyAlignment="1" applyProtection="1">
      <alignment horizontal="center" vertical="center" wrapText="1"/>
    </xf>
    <xf numFmtId="0" fontId="25" fillId="0" borderId="5" xfId="32" applyFont="1" applyFill="1" applyBorder="1" applyAlignment="1" applyProtection="1">
      <alignment horizontal="center" vertical="center" wrapText="1"/>
    </xf>
    <xf numFmtId="0" fontId="25" fillId="0" borderId="5" xfId="32" applyFont="1" applyFill="1" applyBorder="1" applyAlignment="1" applyProtection="1">
      <alignment vertical="center" wrapText="1"/>
    </xf>
    <xf numFmtId="0" fontId="4" fillId="3" borderId="9" xfId="32" applyFont="1" applyFill="1" applyBorder="1" applyAlignment="1" applyProtection="1">
      <alignment horizontal="center" vertical="center" wrapText="1"/>
    </xf>
    <xf numFmtId="0" fontId="4" fillId="3" borderId="7" xfId="32" applyFont="1" applyFill="1" applyBorder="1" applyAlignment="1" applyProtection="1">
      <alignment horizontal="center" vertical="center" wrapText="1"/>
    </xf>
    <xf numFmtId="0" fontId="4" fillId="3" borderId="14" xfId="32" applyFont="1" applyFill="1" applyBorder="1" applyAlignment="1" applyProtection="1">
      <alignment horizontal="center" vertical="center" wrapText="1"/>
    </xf>
    <xf numFmtId="0" fontId="4" fillId="3" borderId="9" xfId="32" applyFont="1" applyFill="1" applyBorder="1" applyAlignment="1" applyProtection="1">
      <alignment horizontal="center" vertical="center"/>
    </xf>
    <xf numFmtId="0" fontId="4" fillId="3" borderId="7" xfId="32" applyFont="1" applyFill="1" applyBorder="1" applyAlignment="1" applyProtection="1">
      <alignment horizontal="center" vertical="center"/>
    </xf>
    <xf numFmtId="0" fontId="4" fillId="3" borderId="14" xfId="32" applyFont="1" applyFill="1" applyBorder="1" applyAlignment="1" applyProtection="1">
      <alignment horizontal="center" vertical="center"/>
    </xf>
    <xf numFmtId="0" fontId="3" fillId="0" borderId="5" xfId="32" applyFont="1" applyFill="1" applyBorder="1" applyAlignment="1" applyProtection="1">
      <alignment horizontal="center" vertical="center" wrapText="1"/>
    </xf>
    <xf numFmtId="0" fontId="3" fillId="0" borderId="13" xfId="32" applyFont="1" applyFill="1" applyBorder="1" applyAlignment="1" applyProtection="1">
      <alignment horizontal="center" vertical="center" wrapText="1"/>
    </xf>
    <xf numFmtId="0" fontId="25" fillId="0" borderId="4" xfId="32" applyFont="1" applyFill="1" applyBorder="1" applyAlignment="1" applyProtection="1">
      <alignment horizontal="center" vertical="center" wrapText="1"/>
    </xf>
    <xf numFmtId="0" fontId="3" fillId="0" borderId="4" xfId="32" applyFont="1" applyFill="1" applyBorder="1" applyAlignment="1" applyProtection="1">
      <alignment horizontal="center" vertical="center" wrapText="1"/>
    </xf>
    <xf numFmtId="0" fontId="25" fillId="0" borderId="4" xfId="32" applyFont="1" applyBorder="1" applyAlignment="1" applyProtection="1">
      <alignment horizontal="center" vertical="center" wrapText="1"/>
    </xf>
    <xf numFmtId="0" fontId="3" fillId="0" borderId="5" xfId="32" applyFont="1" applyBorder="1" applyAlignment="1" applyProtection="1">
      <alignment horizontal="center" vertical="center" wrapText="1"/>
    </xf>
    <xf numFmtId="0" fontId="3" fillId="0" borderId="13" xfId="32" applyFont="1" applyBorder="1" applyAlignment="1" applyProtection="1">
      <alignment horizontal="center" vertical="center" wrapText="1"/>
    </xf>
    <xf numFmtId="0" fontId="3" fillId="0" borderId="4" xfId="32" applyFont="1" applyBorder="1" applyAlignment="1" applyProtection="1">
      <alignment horizontal="center" vertical="center" wrapText="1"/>
    </xf>
    <xf numFmtId="0" fontId="5" fillId="0" borderId="4" xfId="32" applyFont="1" applyFill="1" applyBorder="1" applyAlignment="1" applyProtection="1">
      <alignment horizontal="left" vertical="center" wrapText="1"/>
    </xf>
    <xf numFmtId="0" fontId="3" fillId="0" borderId="5" xfId="32" applyFont="1" applyFill="1" applyBorder="1" applyAlignment="1" applyProtection="1">
      <alignment horizontal="left" vertical="center"/>
    </xf>
    <xf numFmtId="0" fontId="3" fillId="0" borderId="13" xfId="32" applyFont="1" applyFill="1" applyBorder="1" applyAlignment="1" applyProtection="1">
      <alignment horizontal="left" vertical="center"/>
    </xf>
    <xf numFmtId="0" fontId="3" fillId="0" borderId="10" xfId="32" applyFont="1" applyFill="1" applyBorder="1" applyAlignment="1" applyProtection="1">
      <alignment horizontal="left" vertical="center"/>
    </xf>
    <xf numFmtId="0" fontId="3" fillId="0" borderId="11" xfId="32" applyFont="1" applyFill="1" applyBorder="1" applyAlignment="1" applyProtection="1">
      <alignment horizontal="left" vertical="center"/>
    </xf>
    <xf numFmtId="0" fontId="3" fillId="0" borderId="15" xfId="32" applyFont="1" applyFill="1" applyBorder="1" applyAlignment="1" applyProtection="1">
      <alignment horizontal="left" vertical="center"/>
    </xf>
    <xf numFmtId="0" fontId="3" fillId="0" borderId="5" xfId="32" applyNumberFormat="1" applyFont="1" applyFill="1" applyBorder="1" applyAlignment="1" applyProtection="1">
      <alignment horizontal="center" vertical="center" wrapText="1"/>
    </xf>
    <xf numFmtId="176" fontId="3" fillId="0" borderId="6" xfId="32" applyNumberFormat="1" applyFont="1" applyFill="1" applyBorder="1" applyAlignment="1" applyProtection="1">
      <alignment horizontal="center" vertical="center" wrapText="1"/>
    </xf>
    <xf numFmtId="176" fontId="3" fillId="0" borderId="8" xfId="32" applyNumberFormat="1" applyFont="1" applyFill="1" applyBorder="1" applyAlignment="1" applyProtection="1">
      <alignment horizontal="center" vertical="center" wrapText="1"/>
    </xf>
    <xf numFmtId="0" fontId="3" fillId="0" borderId="6" xfId="32" applyNumberFormat="1" applyFont="1" applyFill="1" applyBorder="1" applyAlignment="1" applyProtection="1">
      <alignment horizontal="center" vertical="center" wrapText="1"/>
    </xf>
    <xf numFmtId="0" fontId="3" fillId="0" borderId="8" xfId="32" applyNumberFormat="1" applyFont="1" applyFill="1" applyBorder="1" applyAlignment="1" applyProtection="1">
      <alignment horizontal="center" vertical="center" wrapText="1"/>
    </xf>
    <xf numFmtId="0" fontId="3" fillId="0" borderId="9" xfId="32" applyNumberFormat="1" applyFont="1" applyFill="1" applyBorder="1" applyAlignment="1" applyProtection="1">
      <alignment horizontal="center" vertical="center" wrapText="1"/>
    </xf>
    <xf numFmtId="0" fontId="3" fillId="0" borderId="14" xfId="32" applyNumberFormat="1" applyFont="1" applyFill="1" applyBorder="1" applyAlignment="1" applyProtection="1">
      <alignment horizontal="center" vertical="center" wrapText="1"/>
    </xf>
    <xf numFmtId="0" fontId="3" fillId="0" borderId="4" xfId="32" applyNumberFormat="1" applyFont="1" applyFill="1" applyBorder="1" applyAlignment="1" applyProtection="1">
      <alignment horizontal="center" vertical="center" wrapText="1"/>
    </xf>
    <xf numFmtId="0" fontId="3" fillId="0" borderId="6" xfId="32" applyFont="1" applyBorder="1" applyAlignment="1" applyProtection="1">
      <alignment horizontal="center" vertical="center" wrapText="1"/>
    </xf>
    <xf numFmtId="0" fontId="3" fillId="0" borderId="8" xfId="32" applyFont="1" applyBorder="1" applyAlignment="1" applyProtection="1">
      <alignment horizontal="center" vertical="center" wrapText="1"/>
    </xf>
    <xf numFmtId="0" fontId="25" fillId="0" borderId="5" xfId="32" applyNumberFormat="1" applyFont="1" applyFill="1" applyBorder="1" applyAlignment="1" applyProtection="1">
      <alignment horizontal="center" vertical="center" wrapText="1"/>
    </xf>
    <xf numFmtId="176" fontId="25" fillId="0" borderId="6" xfId="32" applyNumberFormat="1" applyFont="1" applyFill="1" applyBorder="1" applyAlignment="1" applyProtection="1">
      <alignment horizontal="center" vertical="center" wrapText="1"/>
    </xf>
    <xf numFmtId="0" fontId="26" fillId="0" borderId="0" xfId="32" applyFont="1" applyBorder="1" applyAlignment="1" applyProtection="1">
      <alignment horizontal="center" vertical="center" wrapText="1"/>
    </xf>
    <xf numFmtId="0" fontId="4" fillId="3" borderId="2" xfId="32" applyFont="1" applyFill="1" applyBorder="1" applyAlignment="1" applyProtection="1">
      <alignment horizontal="center" vertical="center" wrapText="1"/>
    </xf>
    <xf numFmtId="0" fontId="4" fillId="3" borderId="3" xfId="32" applyFont="1" applyFill="1" applyBorder="1" applyAlignment="1" applyProtection="1">
      <alignment horizontal="center" vertical="center" wrapText="1"/>
    </xf>
    <xf numFmtId="0" fontId="4" fillId="3" borderId="12" xfId="32" applyFont="1" applyFill="1" applyBorder="1" applyAlignment="1" applyProtection="1">
      <alignment horizontal="center" vertical="center" wrapText="1"/>
    </xf>
    <xf numFmtId="49" fontId="25" fillId="0" borderId="6" xfId="32" applyNumberFormat="1" applyFont="1" applyFill="1" applyBorder="1" applyAlignment="1" applyProtection="1">
      <alignment horizontal="center" vertical="center" wrapText="1"/>
    </xf>
    <xf numFmtId="49" fontId="3" fillId="0" borderId="7" xfId="32" applyNumberFormat="1" applyFont="1" applyFill="1" applyBorder="1" applyAlignment="1" applyProtection="1">
      <alignment horizontal="center" vertical="center" wrapText="1"/>
    </xf>
    <xf numFmtId="49" fontId="3" fillId="0" borderId="8" xfId="32" applyNumberFormat="1" applyFont="1" applyFill="1" applyBorder="1" applyAlignment="1" applyProtection="1">
      <alignment horizontal="center" vertical="center" wrapText="1"/>
    </xf>
    <xf numFmtId="176" fontId="25" fillId="0" borderId="5" xfId="32" applyNumberFormat="1" applyFont="1" applyFill="1" applyBorder="1" applyAlignment="1" applyProtection="1">
      <alignment horizontal="center" vertical="center" wrapText="1"/>
    </xf>
    <xf numFmtId="176" fontId="3" fillId="0" borderId="5" xfId="32" applyNumberFormat="1" applyFont="1" applyFill="1" applyBorder="1" applyAlignment="1" applyProtection="1">
      <alignment horizontal="center" vertical="center" wrapText="1"/>
    </xf>
    <xf numFmtId="0" fontId="3" fillId="0" borderId="6" xfId="32" applyFont="1" applyFill="1" applyBorder="1" applyAlignment="1" applyProtection="1">
      <alignment horizontal="center" vertical="center" wrapText="1"/>
    </xf>
    <xf numFmtId="0" fontId="3" fillId="0" borderId="8" xfId="32" applyFont="1" applyFill="1" applyBorder="1" applyAlignment="1" applyProtection="1">
      <alignment horizontal="center" vertical="center" wrapText="1"/>
    </xf>
    <xf numFmtId="0" fontId="25" fillId="0" borderId="6" xfId="32" applyFont="1" applyFill="1" applyBorder="1" applyAlignment="1" applyProtection="1">
      <alignment horizontal="center" vertical="center" wrapText="1"/>
    </xf>
    <xf numFmtId="0" fontId="3" fillId="0" borderId="7" xfId="32" applyFont="1" applyFill="1" applyBorder="1" applyAlignment="1" applyProtection="1">
      <alignment horizontal="center" vertical="center" wrapText="1"/>
    </xf>
  </cellXfs>
  <cellStyles count="45">
    <cellStyle name="20% - 强调文字颜色 1" xfId="4"/>
    <cellStyle name="20% - 强调文字颜色 2" xfId="2"/>
    <cellStyle name="20% - 强调文字颜色 3" xfId="6"/>
    <cellStyle name="20% - 强调文字颜色 4" xfId="7"/>
    <cellStyle name="20% - 强调文字颜色 5" xfId="9"/>
    <cellStyle name="20% - 强调文字颜色 6" xfId="12"/>
    <cellStyle name="40% - 强调文字颜色 1" xfId="13"/>
    <cellStyle name="40% - 强调文字颜色 2" xfId="14"/>
    <cellStyle name="40% - 强调文字颜色 3" xfId="16"/>
    <cellStyle name="40% - 强调文字颜色 4" xfId="17"/>
    <cellStyle name="40% - 强调文字颜色 5" xfId="18"/>
    <cellStyle name="40% - 强调文字颜色 6" xfId="19"/>
    <cellStyle name="60% - 强调文字颜色 1" xfId="21"/>
    <cellStyle name="60% - 强调文字颜色 2" xfId="24"/>
    <cellStyle name="60% - 强调文字颜色 3" xfId="25"/>
    <cellStyle name="60% - 强调文字颜色 4" xfId="27"/>
    <cellStyle name="60% - 强调文字颜色 5" xfId="28"/>
    <cellStyle name="60% - 强调文字颜色 6" xfId="29"/>
    <cellStyle name="标题" xfId="3"/>
    <cellStyle name="标题 1" xfId="30"/>
    <cellStyle name="标题 2" xfId="31"/>
    <cellStyle name="标题 3" xfId="20"/>
    <cellStyle name="标题 4" xfId="23"/>
    <cellStyle name="差" xfId="15"/>
    <cellStyle name="常规" xfId="0" builtinId="0"/>
    <cellStyle name="常规 2" xfId="32"/>
    <cellStyle name="常规 3" xfId="33"/>
    <cellStyle name="超链接 2" xfId="34"/>
    <cellStyle name="好" xfId="35"/>
    <cellStyle name="汇总" xfId="36"/>
    <cellStyle name="计算" xfId="37"/>
    <cellStyle name="检查单元格" xfId="38"/>
    <cellStyle name="解释性文本" xfId="39"/>
    <cellStyle name="警告文本" xfId="22"/>
    <cellStyle name="链接单元格" xfId="11"/>
    <cellStyle name="强调文字颜色 1" xfId="8"/>
    <cellStyle name="强调文字颜色 2" xfId="10"/>
    <cellStyle name="强调文字颜色 3" xfId="40"/>
    <cellStyle name="强调文字颜色 4" xfId="1"/>
    <cellStyle name="强调文字颜色 5" xfId="41"/>
    <cellStyle name="强调文字颜色 6" xfId="42"/>
    <cellStyle name="适中" xfId="43"/>
    <cellStyle name="输出" xfId="26"/>
    <cellStyle name="输入" xfId="5"/>
    <cellStyle name="注释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IV37"/>
  <sheetViews>
    <sheetView tabSelected="1" topLeftCell="C1" workbookViewId="0">
      <selection activeCell="F5" sqref="F5:J5"/>
    </sheetView>
  </sheetViews>
  <sheetFormatPr defaultColWidth="8.88671875" defaultRowHeight="28.5" customHeight="1" x14ac:dyDescent="0.25"/>
  <cols>
    <col min="1" max="2" width="7.6640625" style="9" hidden="1" customWidth="1"/>
    <col min="3" max="3" width="10.44140625" style="9" customWidth="1"/>
    <col min="4" max="4" width="11.109375" style="9" customWidth="1"/>
    <col min="5" max="5" width="11" style="9" customWidth="1"/>
    <col min="6" max="6" width="11.6640625" style="9" customWidth="1"/>
    <col min="7" max="7" width="11.88671875" style="9"/>
    <col min="8" max="8" width="11.88671875" style="9" customWidth="1"/>
    <col min="9" max="9" width="11.88671875" style="9"/>
    <col min="10" max="10" width="11" style="9" customWidth="1"/>
    <col min="11" max="11" width="10.6640625" style="9" customWidth="1"/>
    <col min="12" max="12" width="11.5546875" style="9" customWidth="1"/>
    <col min="13" max="14" width="10.109375" style="9" customWidth="1"/>
    <col min="15" max="16" width="11.6640625" style="9" customWidth="1"/>
    <col min="17" max="256" width="9.109375" style="9"/>
  </cols>
  <sheetData>
    <row r="1" spans="1:14" ht="51" customHeight="1" x14ac:dyDescent="0.25">
      <c r="C1" s="55" t="s">
        <v>0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6.25" customHeight="1" x14ac:dyDescent="0.25">
      <c r="C2" s="56" t="s">
        <v>1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4" ht="34.5" customHeight="1" x14ac:dyDescent="0.25">
      <c r="C3" s="10" t="s">
        <v>2</v>
      </c>
      <c r="D3" s="21"/>
      <c r="E3" s="11" t="s">
        <v>3</v>
      </c>
      <c r="F3" s="11"/>
      <c r="G3" s="11" t="s">
        <v>4</v>
      </c>
      <c r="H3" s="21"/>
      <c r="I3" s="11" t="s">
        <v>5</v>
      </c>
      <c r="J3" s="11"/>
      <c r="K3" s="11" t="s">
        <v>6</v>
      </c>
      <c r="L3" s="12"/>
      <c r="M3" s="29" t="s">
        <v>7</v>
      </c>
      <c r="N3" s="30"/>
    </row>
    <row r="4" spans="1:14" ht="35.1" customHeight="1" x14ac:dyDescent="0.25">
      <c r="C4" s="10" t="s">
        <v>8</v>
      </c>
      <c r="D4" s="11"/>
      <c r="E4" s="11" t="s">
        <v>9</v>
      </c>
      <c r="F4" s="59"/>
      <c r="G4" s="60"/>
      <c r="H4" s="61"/>
      <c r="I4" s="11" t="s">
        <v>10</v>
      </c>
      <c r="J4" s="11"/>
      <c r="K4" s="11" t="s">
        <v>11</v>
      </c>
      <c r="L4" s="21"/>
      <c r="M4" s="29"/>
      <c r="N4" s="30"/>
    </row>
    <row r="5" spans="1:14" ht="35.1" customHeight="1" x14ac:dyDescent="0.25">
      <c r="C5" s="10" t="s">
        <v>12</v>
      </c>
      <c r="D5" s="11"/>
      <c r="E5" s="11" t="s">
        <v>13</v>
      </c>
      <c r="F5" s="62"/>
      <c r="G5" s="63"/>
      <c r="H5" s="63"/>
      <c r="I5" s="63"/>
      <c r="J5" s="63"/>
      <c r="K5" s="11" t="s">
        <v>14</v>
      </c>
      <c r="L5" s="22"/>
      <c r="M5" s="29"/>
      <c r="N5" s="30"/>
    </row>
    <row r="6" spans="1:14" ht="35.1" customHeight="1" x14ac:dyDescent="0.25">
      <c r="C6" s="10" t="s">
        <v>15</v>
      </c>
      <c r="D6" s="12"/>
      <c r="E6" s="11" t="s">
        <v>16</v>
      </c>
      <c r="F6" s="64"/>
      <c r="G6" s="65"/>
      <c r="H6" s="11" t="s">
        <v>17</v>
      </c>
      <c r="I6" s="66"/>
      <c r="J6" s="67"/>
      <c r="K6" s="67"/>
      <c r="L6" s="65"/>
      <c r="M6" s="29"/>
      <c r="N6" s="30"/>
    </row>
    <row r="7" spans="1:14" ht="34.5" customHeight="1" x14ac:dyDescent="0.25">
      <c r="C7" s="10" t="s">
        <v>18</v>
      </c>
      <c r="D7" s="66"/>
      <c r="E7" s="65"/>
      <c r="F7" s="64" t="s">
        <v>19</v>
      </c>
      <c r="G7" s="65"/>
      <c r="H7" s="14"/>
      <c r="I7" s="11" t="s">
        <v>20</v>
      </c>
      <c r="J7" s="14"/>
      <c r="K7" s="11" t="s">
        <v>21</v>
      </c>
      <c r="L7" s="14"/>
      <c r="M7" s="29"/>
      <c r="N7" s="30"/>
    </row>
    <row r="8" spans="1:14" ht="30" customHeight="1" x14ac:dyDescent="0.25">
      <c r="C8" s="23" t="s">
        <v>22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4" ht="33.75" customHeight="1" x14ac:dyDescent="0.25">
      <c r="A9" s="9" t="s">
        <v>23</v>
      </c>
      <c r="B9" s="9" t="s">
        <v>24</v>
      </c>
      <c r="C9" s="50" t="s">
        <v>25</v>
      </c>
      <c r="D9" s="43"/>
      <c r="E9" s="43" t="s">
        <v>26</v>
      </c>
      <c r="F9" s="43"/>
      <c r="G9" s="43" t="s">
        <v>27</v>
      </c>
      <c r="H9" s="43"/>
      <c r="I9" s="46" t="s">
        <v>28</v>
      </c>
      <c r="J9" s="47"/>
      <c r="K9" s="51" t="s">
        <v>29</v>
      </c>
      <c r="L9" s="52"/>
      <c r="M9" s="13" t="s">
        <v>30</v>
      </c>
      <c r="N9" s="18" t="s">
        <v>31</v>
      </c>
    </row>
    <row r="10" spans="1:14" ht="33.75" customHeight="1" x14ac:dyDescent="0.25">
      <c r="A10" s="9">
        <f t="shared" ref="A10" si="0">M10</f>
        <v>0</v>
      </c>
      <c r="B10" s="9">
        <f t="shared" ref="B10" si="1">N10</f>
        <v>0</v>
      </c>
      <c r="C10" s="50"/>
      <c r="D10" s="43"/>
      <c r="E10" s="53"/>
      <c r="F10" s="43"/>
      <c r="G10" s="53"/>
      <c r="H10" s="43"/>
      <c r="I10" s="54"/>
      <c r="J10" s="45"/>
      <c r="K10" s="51"/>
      <c r="L10" s="52"/>
      <c r="M10" s="19"/>
      <c r="N10" s="20"/>
    </row>
    <row r="11" spans="1:14" ht="33.75" customHeight="1" x14ac:dyDescent="0.25">
      <c r="C11" s="50"/>
      <c r="D11" s="43"/>
      <c r="E11" s="53"/>
      <c r="F11" s="43"/>
      <c r="G11" s="43"/>
      <c r="H11" s="43"/>
      <c r="I11" s="44"/>
      <c r="J11" s="45"/>
      <c r="K11" s="51"/>
      <c r="L11" s="52"/>
      <c r="M11" s="19"/>
      <c r="N11" s="20"/>
    </row>
    <row r="12" spans="1:14" ht="33.75" customHeight="1" x14ac:dyDescent="0.25">
      <c r="A12" s="9">
        <f>M12</f>
        <v>0</v>
      </c>
      <c r="B12" s="9">
        <f>N12</f>
        <v>0</v>
      </c>
      <c r="C12" s="50"/>
      <c r="D12" s="43"/>
      <c r="E12" s="43"/>
      <c r="F12" s="43"/>
      <c r="G12" s="43"/>
      <c r="H12" s="43"/>
      <c r="I12" s="44"/>
      <c r="J12" s="45"/>
      <c r="K12" s="51"/>
      <c r="L12" s="52"/>
      <c r="M12" s="19"/>
      <c r="N12" s="20"/>
    </row>
    <row r="13" spans="1:14" ht="33.75" customHeight="1" x14ac:dyDescent="0.25">
      <c r="A13" s="9">
        <f>M13</f>
        <v>0</v>
      </c>
      <c r="B13" s="9">
        <f>N13</f>
        <v>0</v>
      </c>
      <c r="C13" s="50"/>
      <c r="D13" s="43"/>
      <c r="E13" s="43"/>
      <c r="F13" s="43"/>
      <c r="G13" s="43"/>
      <c r="H13" s="43"/>
      <c r="I13" s="44"/>
      <c r="J13" s="45"/>
      <c r="K13" s="51"/>
      <c r="L13" s="52"/>
      <c r="M13" s="19"/>
      <c r="N13" s="20"/>
    </row>
    <row r="14" spans="1:14" ht="26.25" customHeight="1" x14ac:dyDescent="0.25">
      <c r="C14" s="23" t="s">
        <v>32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</row>
    <row r="15" spans="1:14" ht="30" customHeight="1" x14ac:dyDescent="0.25">
      <c r="C15" s="48" t="s">
        <v>33</v>
      </c>
      <c r="D15" s="47"/>
      <c r="E15" s="43" t="s">
        <v>34</v>
      </c>
      <c r="F15" s="43"/>
      <c r="G15" s="43" t="s">
        <v>35</v>
      </c>
      <c r="H15" s="43"/>
      <c r="I15" s="43" t="s">
        <v>36</v>
      </c>
      <c r="J15" s="43"/>
      <c r="K15" s="43" t="s">
        <v>37</v>
      </c>
      <c r="L15" s="43"/>
      <c r="M15" s="46" t="s">
        <v>38</v>
      </c>
      <c r="N15" s="49"/>
    </row>
    <row r="16" spans="1:14" ht="30" customHeight="1" x14ac:dyDescent="0.25">
      <c r="C16" s="48"/>
      <c r="D16" s="47"/>
      <c r="E16" s="43"/>
      <c r="F16" s="43"/>
      <c r="G16" s="43"/>
      <c r="H16" s="43"/>
      <c r="I16" s="43"/>
      <c r="J16" s="43"/>
      <c r="K16" s="43"/>
      <c r="L16" s="43"/>
      <c r="M16" s="46"/>
      <c r="N16" s="49"/>
    </row>
    <row r="17" spans="1:14" ht="30" customHeight="1" x14ac:dyDescent="0.25">
      <c r="C17" s="48"/>
      <c r="D17" s="47"/>
      <c r="E17" s="43"/>
      <c r="F17" s="43"/>
      <c r="G17" s="43"/>
      <c r="H17" s="43"/>
      <c r="I17" s="43"/>
      <c r="J17" s="43"/>
      <c r="K17" s="43"/>
      <c r="L17" s="43"/>
      <c r="M17" s="46"/>
      <c r="N17" s="49"/>
    </row>
    <row r="18" spans="1:14" ht="30" customHeight="1" x14ac:dyDescent="0.25">
      <c r="C18" s="48"/>
      <c r="D18" s="47"/>
      <c r="E18" s="43"/>
      <c r="F18" s="43"/>
      <c r="G18" s="43"/>
      <c r="H18" s="43"/>
      <c r="I18" s="43"/>
      <c r="J18" s="43"/>
      <c r="K18" s="43"/>
      <c r="L18" s="43"/>
      <c r="M18" s="46"/>
      <c r="N18" s="49"/>
    </row>
    <row r="19" spans="1:14" ht="30" customHeight="1" x14ac:dyDescent="0.25">
      <c r="C19" s="48"/>
      <c r="D19" s="47"/>
      <c r="E19" s="43"/>
      <c r="F19" s="43"/>
      <c r="G19" s="43"/>
      <c r="H19" s="43"/>
      <c r="I19" s="43"/>
      <c r="J19" s="43"/>
      <c r="K19" s="43"/>
      <c r="L19" s="43"/>
      <c r="M19" s="46"/>
      <c r="N19" s="49"/>
    </row>
    <row r="20" spans="1:14" ht="26.25" customHeight="1" x14ac:dyDescent="0.25">
      <c r="C20" s="23" t="s">
        <v>39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ht="30.75" customHeight="1" x14ac:dyDescent="0.25">
      <c r="C21" s="15" t="s">
        <v>40</v>
      </c>
      <c r="D21" s="16" t="s">
        <v>41</v>
      </c>
      <c r="E21" s="44" t="s">
        <v>6</v>
      </c>
      <c r="F21" s="45"/>
      <c r="G21" s="43" t="s">
        <v>12</v>
      </c>
      <c r="H21" s="43"/>
      <c r="I21" s="46" t="s">
        <v>35</v>
      </c>
      <c r="J21" s="47"/>
      <c r="K21" s="46" t="s">
        <v>37</v>
      </c>
      <c r="L21" s="47"/>
      <c r="M21" s="29" t="s">
        <v>42</v>
      </c>
      <c r="N21" s="30"/>
    </row>
    <row r="22" spans="1:14" ht="30.75" customHeight="1" x14ac:dyDescent="0.25">
      <c r="C22" s="15"/>
      <c r="D22" s="17"/>
      <c r="E22" s="43"/>
      <c r="F22" s="43"/>
      <c r="G22" s="43"/>
      <c r="H22" s="43"/>
      <c r="I22" s="43"/>
      <c r="J22" s="43"/>
      <c r="K22" s="43"/>
      <c r="L22" s="43"/>
      <c r="M22" s="29"/>
      <c r="N22" s="30"/>
    </row>
    <row r="23" spans="1:14" ht="30.75" customHeight="1" x14ac:dyDescent="0.25">
      <c r="C23" s="15"/>
      <c r="D23" s="17"/>
      <c r="E23" s="43"/>
      <c r="F23" s="43"/>
      <c r="G23" s="43"/>
      <c r="H23" s="43"/>
      <c r="I23" s="43"/>
      <c r="J23" s="43"/>
      <c r="K23" s="43"/>
      <c r="L23" s="43"/>
      <c r="M23" s="29"/>
      <c r="N23" s="30"/>
    </row>
    <row r="24" spans="1:14" ht="30.75" customHeight="1" x14ac:dyDescent="0.25">
      <c r="C24" s="15"/>
      <c r="D24" s="17"/>
      <c r="E24" s="43"/>
      <c r="F24" s="43"/>
      <c r="G24" s="43"/>
      <c r="H24" s="43"/>
      <c r="I24" s="43"/>
      <c r="J24" s="43"/>
      <c r="K24" s="43"/>
      <c r="L24" s="43"/>
      <c r="M24" s="29"/>
      <c r="N24" s="30"/>
    </row>
    <row r="25" spans="1:14" ht="30.75" customHeight="1" x14ac:dyDescent="0.25">
      <c r="C25" s="15"/>
      <c r="D25" s="17"/>
      <c r="E25" s="43"/>
      <c r="F25" s="43"/>
      <c r="G25" s="43"/>
      <c r="H25" s="43"/>
      <c r="I25" s="43"/>
      <c r="J25" s="43"/>
      <c r="K25" s="43"/>
      <c r="L25" s="43"/>
      <c r="M25" s="29"/>
      <c r="N25" s="30"/>
    </row>
    <row r="26" spans="1:14" ht="30.75" customHeight="1" x14ac:dyDescent="0.25">
      <c r="C26" s="15"/>
      <c r="D26" s="17"/>
      <c r="E26" s="43"/>
      <c r="F26" s="43"/>
      <c r="G26" s="43"/>
      <c r="H26" s="43"/>
      <c r="I26" s="43"/>
      <c r="J26" s="43"/>
      <c r="K26" s="43"/>
      <c r="L26" s="43"/>
      <c r="M26" s="29"/>
      <c r="N26" s="30"/>
    </row>
    <row r="27" spans="1:14" ht="26.25" customHeight="1" x14ac:dyDescent="0.25">
      <c r="C27" s="23" t="s">
        <v>43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/>
    </row>
    <row r="28" spans="1:14" ht="26.25" customHeight="1" x14ac:dyDescent="0.25">
      <c r="C28" s="3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4" ht="26.25" customHeight="1" x14ac:dyDescent="0.25">
      <c r="C29" s="32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</row>
    <row r="30" spans="1:14" ht="31.5" customHeight="1" x14ac:dyDescent="0.25">
      <c r="C30" s="32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4" ht="26.25" customHeight="1" x14ac:dyDescent="0.25">
      <c r="C31" s="23" t="s">
        <v>44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5"/>
    </row>
    <row r="32" spans="1:14" ht="26.25" customHeight="1" x14ac:dyDescent="0.25">
      <c r="A32" s="9">
        <f t="shared" ref="A32" si="2">O32</f>
        <v>0</v>
      </c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</row>
    <row r="33" spans="1:14" ht="26.25" customHeight="1" x14ac:dyDescent="0.25">
      <c r="A33" s="9">
        <f>O33</f>
        <v>0</v>
      </c>
      <c r="C33" s="36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5"/>
    </row>
    <row r="34" spans="1:14" ht="30.75" customHeight="1" x14ac:dyDescent="0.25">
      <c r="A34" s="9">
        <f>O34</f>
        <v>0</v>
      </c>
      <c r="C34" s="36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5"/>
    </row>
    <row r="35" spans="1:14" ht="26.25" customHeight="1" x14ac:dyDescent="0.25">
      <c r="C35" s="26" t="s">
        <v>45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</row>
    <row r="36" spans="1:14" ht="51" customHeight="1" x14ac:dyDescent="0.25">
      <c r="C36" s="37" t="s">
        <v>46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</row>
    <row r="37" spans="1:14" ht="51" customHeight="1" x14ac:dyDescent="0.25"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</sheetData>
  <sheetProtection insertColumns="0" insertRows="0" deleteColumns="0" deleteRows="0"/>
  <mergeCells count="103">
    <mergeCell ref="C1:N1"/>
    <mergeCell ref="C2:N2"/>
    <mergeCell ref="F4:H4"/>
    <mergeCell ref="F5:J5"/>
    <mergeCell ref="F6:G6"/>
    <mergeCell ref="I6:L6"/>
    <mergeCell ref="D7:E7"/>
    <mergeCell ref="F7:G7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I24:J24"/>
    <mergeCell ref="K24:L24"/>
    <mergeCell ref="M24:N24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C27:N27"/>
    <mergeCell ref="C31:N31"/>
    <mergeCell ref="C35:N35"/>
    <mergeCell ref="M3:N7"/>
    <mergeCell ref="C28:N30"/>
    <mergeCell ref="C32:N34"/>
    <mergeCell ref="C36:N37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E23:F23"/>
    <mergeCell ref="G23:H23"/>
    <mergeCell ref="I23:J23"/>
    <mergeCell ref="K23:L23"/>
    <mergeCell ref="M23:N23"/>
    <mergeCell ref="E24:F24"/>
    <mergeCell ref="G24:H24"/>
  </mergeCells>
  <phoneticPr fontId="24" type="noConversion"/>
  <dataValidations count="11">
    <dataValidation type="list" allowBlank="1" showInputMessage="1" showErrorMessage="1" sqref="H7">
      <formula1>"瓮安,平塘,三都,荔波,台江,剑河,丹寨,管理部"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F3">
      <formula1>"男,女"</formula1>
    </dataValidation>
    <dataValidation type="list" allowBlank="1" showInputMessage="1" showErrorMessage="1" sqref="J4">
      <formula1>"未婚,已婚,离婚,丧偶,其他 "</formula1>
    </dataValidation>
    <dataValidation allowBlank="1" showInputMessage="1" showErrorMessage="1" sqref="D7:E7"/>
    <dataValidation type="list" allowBlank="1" showInputMessage="1" showErrorMessage="1" sqref="D5 G22:H22 G23:H23 G24:H24 G25:H26">
      <formula1>"党员,预备党员,入党积极分子,团员,群众,民建党"</formula1>
    </dataValidation>
    <dataValidation type="list" allowBlank="1" showInputMessage="1" showErrorMessage="1" sqref="J7 L7">
      <formula1>"是,否"</formula1>
    </dataValidation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M10:N10 M11:N11 M12:N13">
      <formula1>"是"</formula1>
    </dataValidation>
    <dataValidation allowBlank="1" showInputMessage="1" showErrorMessage="1" error="请输入正确的职称，可参考《专业技术职称列表》" sqref="C28 C32"/>
  </dataValidations>
  <printOptions horizontalCentered="1"/>
  <pageMargins left="0.196527777777778" right="0.196527777777778" top="0.196527777777778" bottom="0.196527777777778" header="0.31458333333333299" footer="0.156944444444444"/>
  <pageSetup paperSize="9" scale="73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V176"/>
  <sheetViews>
    <sheetView topLeftCell="R1" workbookViewId="0">
      <selection activeCell="Y12" sqref="Y12"/>
    </sheetView>
  </sheetViews>
  <sheetFormatPr defaultColWidth="8.88671875" defaultRowHeight="30" customHeight="1" x14ac:dyDescent="0.25"/>
  <cols>
    <col min="1" max="1" width="9.109375" style="2"/>
    <col min="2" max="2" width="8.88671875" style="2" customWidth="1"/>
    <col min="3" max="3" width="12.109375" style="2" customWidth="1"/>
    <col min="4" max="4" width="11.33203125" style="2" customWidth="1"/>
    <col min="5" max="5" width="8.88671875" style="2" customWidth="1"/>
    <col min="6" max="6" width="10.6640625" style="2" customWidth="1"/>
    <col min="7" max="7" width="18.6640625" style="2" customWidth="1"/>
    <col min="8" max="8" width="17.5546875" style="2" customWidth="1"/>
    <col min="9" max="9" width="9.33203125" style="2" customWidth="1"/>
    <col min="10" max="10" width="11.88671875" style="2" customWidth="1"/>
    <col min="11" max="11" width="11.33203125" style="2" customWidth="1"/>
    <col min="12" max="12" width="13" style="2" customWidth="1"/>
    <col min="13" max="13" width="12.6640625" style="2" customWidth="1"/>
    <col min="14" max="14" width="15" style="2" customWidth="1"/>
    <col min="15" max="15" width="18.6640625" style="2" customWidth="1"/>
    <col min="16" max="16" width="19.44140625" style="2" customWidth="1"/>
    <col min="17" max="17" width="18.5546875" style="2" customWidth="1"/>
    <col min="18" max="18" width="12" style="2" customWidth="1"/>
    <col min="19" max="19" width="17.33203125" style="3" customWidth="1"/>
    <col min="20" max="20" width="20" style="3" customWidth="1"/>
    <col min="21" max="21" width="18.44140625" style="3" customWidth="1"/>
    <col min="22" max="22" width="18.88671875" style="3" customWidth="1"/>
    <col min="23" max="23" width="17.33203125" style="3" customWidth="1"/>
    <col min="24" max="24" width="37.6640625" style="3" customWidth="1"/>
    <col min="25" max="26" width="11" style="3"/>
    <col min="27" max="27" width="9.6640625" style="2"/>
    <col min="28" max="28" width="11.88671875" style="2"/>
    <col min="29" max="29" width="9.109375" style="2"/>
    <col min="30" max="30" width="11" style="3"/>
    <col min="31" max="31" width="9.6640625" style="2"/>
    <col min="32" max="32" width="11.109375" style="2" customWidth="1"/>
    <col min="33" max="33" width="11.88671875" style="2"/>
    <col min="34" max="34" width="9.109375" style="2"/>
    <col min="35" max="35" width="10.33203125" style="2" customWidth="1"/>
    <col min="36" max="36" width="17.44140625" style="2"/>
    <col min="37" max="37" width="14.88671875" style="2" customWidth="1"/>
    <col min="38" max="38" width="14.88671875" style="3" customWidth="1"/>
    <col min="39" max="39" width="11.88671875" style="2"/>
    <col min="40" max="40" width="11.109375" style="2" customWidth="1"/>
    <col min="41" max="41" width="21.5546875" style="2"/>
    <col min="42" max="42" width="11.88671875" style="2"/>
    <col min="43" max="43" width="11.88671875" style="3"/>
    <col min="44" max="256" width="9.109375" style="2"/>
  </cols>
  <sheetData>
    <row r="1" spans="1:247" s="1" customFormat="1" ht="24" x14ac:dyDescent="0.25">
      <c r="A1" s="4" t="s">
        <v>47</v>
      </c>
      <c r="B1" s="4" t="s">
        <v>48</v>
      </c>
      <c r="C1" s="4" t="s">
        <v>2</v>
      </c>
      <c r="D1" s="4" t="s">
        <v>18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49</v>
      </c>
      <c r="J1" s="4" t="s">
        <v>50</v>
      </c>
      <c r="K1" s="4" t="s">
        <v>8</v>
      </c>
      <c r="L1" s="4" t="s">
        <v>10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56</v>
      </c>
      <c r="S1" s="4" t="s">
        <v>57</v>
      </c>
      <c r="T1" s="4" t="s">
        <v>58</v>
      </c>
      <c r="U1" s="4" t="s">
        <v>59</v>
      </c>
      <c r="V1" s="4" t="s">
        <v>9</v>
      </c>
      <c r="W1" s="4" t="s">
        <v>60</v>
      </c>
      <c r="X1" s="4" t="s">
        <v>61</v>
      </c>
      <c r="Y1" s="4" t="s">
        <v>42</v>
      </c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</row>
    <row r="2" spans="1:247" ht="16.5" customHeight="1" x14ac:dyDescent="0.25">
      <c r="C2" s="2">
        <f>报名表!D3</f>
        <v>0</v>
      </c>
      <c r="D2" s="2">
        <f>报名表!J7</f>
        <v>0</v>
      </c>
      <c r="E2" s="2" t="str">
        <f>IF(报名表!F3="","",报名表!F3)</f>
        <v/>
      </c>
      <c r="F2" s="2" t="str">
        <f>IF(报名表!J3="","",报名表!J3)</f>
        <v/>
      </c>
      <c r="G2" s="5" t="str">
        <f>IF(报名表!H3="","",报名表!H3)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IF(报名表!D5="","",报名表!D5)</f>
        <v/>
      </c>
      <c r="K2" s="2" t="str">
        <f>IF(报名表!D4="","",报名表!D4)</f>
        <v/>
      </c>
      <c r="L2" s="2" t="str">
        <f>IF(报名表!J4="","",报名表!J4)</f>
        <v/>
      </c>
      <c r="M2" s="6" t="str">
        <f>IF(报名表!D6="","",报名表!D6)</f>
        <v/>
      </c>
      <c r="N2" s="2" t="str">
        <f>IF(ISNA(VLOOKUP("是",报名表!$B$8:$N$14,2,0)),"",VLOOKUP("是",报名表!$B$8:$N$14,2,0))</f>
        <v/>
      </c>
      <c r="O2" s="6" t="str">
        <f>IF(ISNA(VLOOKUP("是",报名表!$B$8:$N$14,8,0)),"",VLOOKUP("是",报名表!$B$8:$N$14,8,0))</f>
        <v/>
      </c>
      <c r="P2" s="2" t="str">
        <f>IF(ISNA(VLOOKUP("是",报名表!$B$8:$N$14,4,0)),"",VLOOKUP("是",报名表!$B$8:$N$14,4,0))</f>
        <v/>
      </c>
      <c r="Q2" s="2" t="str">
        <f>IF(ISNA(VLOOKUP("是",报名表!$B$8:$N$14,6,0)),"",VLOOKUP("是",报名表!$B$8:$N$14,6,0))</f>
        <v/>
      </c>
      <c r="R2" s="2" t="str">
        <f>IF(ISNA(VLOOKUP("是",报名表!$A$8:$N$14,3,0)),"",VLOOKUP("是",报名表!$A$8:$N$14,3,0))</f>
        <v/>
      </c>
      <c r="S2" s="3" t="str">
        <f>IF(ISNA(VLOOKUP("是",报名表!$A$8:$N$14,9,0)),"",VLOOKUP("是",报名表!$A$8:$N$14,9,0))</f>
        <v/>
      </c>
      <c r="T2" s="7" t="str">
        <f>IF(ISNA(VLOOKUP("是",报名表!$A$8:$N$14,5,0)),"",VLOOKUP("是",报名表!$A$8:$N$14,5,0))</f>
        <v/>
      </c>
      <c r="U2" s="2" t="str">
        <f>IF(ISNA(VLOOKUP("是",报名表!$A$8:$N$14,7,0)),"",VLOOKUP("是",报名表!$A$8:$N$14,7,0))</f>
        <v/>
      </c>
      <c r="V2" s="3" t="str">
        <f>IF(报名表!F4="","",报名表!F4)</f>
        <v/>
      </c>
      <c r="W2" s="7" t="e">
        <f>IF(报名表!#REF!="","",报名表!#REF!)</f>
        <v>#REF!</v>
      </c>
      <c r="X2" s="3" t="str">
        <f>IF(报名表!H6="","",报名表!H6)</f>
        <v>家庭住址</v>
      </c>
      <c r="Y2" s="7" t="str">
        <f>IF(报名表!H5="","",报名表!H5)</f>
        <v/>
      </c>
    </row>
    <row r="3" spans="1:247" ht="16.5" customHeight="1" x14ac:dyDescent="0.25">
      <c r="G3" s="5"/>
    </row>
    <row r="4" spans="1:247" ht="16.5" customHeight="1" x14ac:dyDescent="0.25">
      <c r="G4" s="5"/>
    </row>
    <row r="5" spans="1:247" ht="16.5" customHeight="1" x14ac:dyDescent="0.25">
      <c r="G5" s="5"/>
    </row>
    <row r="6" spans="1:247" ht="16.5" customHeight="1" x14ac:dyDescent="0.25">
      <c r="G6" s="5"/>
    </row>
    <row r="7" spans="1:247" ht="16.5" customHeight="1" x14ac:dyDescent="0.25">
      <c r="G7" s="5"/>
    </row>
    <row r="8" spans="1:247" ht="16.5" customHeight="1" x14ac:dyDescent="0.25">
      <c r="G8" s="5"/>
    </row>
    <row r="9" spans="1:247" ht="16.5" customHeight="1" x14ac:dyDescent="0.25">
      <c r="G9" s="5"/>
    </row>
    <row r="10" spans="1:247" ht="16.5" customHeight="1" x14ac:dyDescent="0.25">
      <c r="G10" s="5"/>
      <c r="Z10" s="2"/>
      <c r="AC10" s="3"/>
      <c r="AD10" s="2"/>
      <c r="AK10" s="3"/>
      <c r="AP10" s="3"/>
    </row>
    <row r="11" spans="1:247" ht="16.5" customHeight="1" x14ac:dyDescent="0.25">
      <c r="G11" s="5"/>
    </row>
    <row r="12" spans="1:247" ht="16.5" customHeight="1" x14ac:dyDescent="0.25">
      <c r="G12" s="5"/>
    </row>
    <row r="13" spans="1:247" ht="16.5" customHeight="1" x14ac:dyDescent="0.25">
      <c r="G13" s="5"/>
    </row>
    <row r="14" spans="1:247" ht="16.5" customHeight="1" x14ac:dyDescent="0.25"/>
    <row r="15" spans="1:247" ht="16.5" customHeight="1" x14ac:dyDescent="0.25"/>
    <row r="16" spans="1:247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</sheetData>
  <phoneticPr fontId="24" type="noConversion"/>
  <dataValidations count="3">
    <dataValidation allowBlank="1" showInputMessage="1" showErrorMessage="1" errorTitle="身份证号码输入有误" error="请输入15位或18位身份证号码" sqref="G2"/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861111111111096" right="0.698611111111110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报名表</vt:lpstr>
      <vt:lpstr>Sheet2</vt:lpstr>
      <vt:lpstr>报名表!Print_Area</vt:lpstr>
      <vt:lpstr>报名表!Print_Titles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Dessio Jeang</cp:lastModifiedBy>
  <cp:lastPrinted>2014-06-11T00:51:22Z</cp:lastPrinted>
  <dcterms:created xsi:type="dcterms:W3CDTF">2013-10-10T06:54:15Z</dcterms:created>
  <dcterms:modified xsi:type="dcterms:W3CDTF">2017-06-02T01:59:59Z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2052-9.1.0.4879</vt:lpwstr>
  </property>
</Properties>
</file>